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tabRatio="807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</sheets>
  <definedNames/>
  <calcPr fullCalcOnLoad="1" refMode="R1C1"/>
</workbook>
</file>

<file path=xl/sharedStrings.xml><?xml version="1.0" encoding="utf-8"?>
<sst xmlns="http://schemas.openxmlformats.org/spreadsheetml/2006/main" count="1298" uniqueCount="160">
  <si>
    <t>lp</t>
  </si>
  <si>
    <t>zadanie</t>
  </si>
  <si>
    <t>planowana ilość godz.</t>
  </si>
  <si>
    <t>jedn. miary</t>
  </si>
  <si>
    <t>ilość</t>
  </si>
  <si>
    <t>uwagi</t>
  </si>
  <si>
    <t>I</t>
  </si>
  <si>
    <t>Hodowla  lasu</t>
  </si>
  <si>
    <t>czyszczenia późne</t>
  </si>
  <si>
    <t>ha</t>
  </si>
  <si>
    <t>czyszczenia wczesne</t>
  </si>
  <si>
    <t>melioracje agrotechniczne</t>
  </si>
  <si>
    <t>pielęgnowanie gleby</t>
  </si>
  <si>
    <t>poprawki</t>
  </si>
  <si>
    <t xml:space="preserve"> </t>
  </si>
  <si>
    <t>Ogółem hodowla lasu</t>
  </si>
  <si>
    <t>II</t>
  </si>
  <si>
    <t>Ochrona  lasu</t>
  </si>
  <si>
    <t>grodzenie upraw siatką</t>
  </si>
  <si>
    <t>szt</t>
  </si>
  <si>
    <t>Ogółem ochrona lasu</t>
  </si>
  <si>
    <t>III</t>
  </si>
  <si>
    <t>całkowity wyrób drewna bez korowania</t>
  </si>
  <si>
    <t>m3</t>
  </si>
  <si>
    <t>Wartość całkowita przedmiotu zamówienia</t>
  </si>
  <si>
    <t>Ochrona p-poż</t>
  </si>
  <si>
    <t>IV</t>
  </si>
  <si>
    <t>porządkowanie terenu</t>
  </si>
  <si>
    <t>odnowienie pasów p-poż</t>
  </si>
  <si>
    <t>utrzym. punktów czerpania wody</t>
  </si>
  <si>
    <t>inne czynn. ochrony p-poż</t>
  </si>
  <si>
    <t>Ogółem ochrona p-poż</t>
  </si>
  <si>
    <t>gaszenie , dogaszanie pożarzysk</t>
  </si>
  <si>
    <t>godz</t>
  </si>
  <si>
    <t>założenie pasów p-poż</t>
  </si>
  <si>
    <t>km</t>
  </si>
  <si>
    <t>rozwieszanie budek lęgowych</t>
  </si>
  <si>
    <t>czyszczenie budek lęgowych</t>
  </si>
  <si>
    <t>konserwacja ogrodzeń</t>
  </si>
  <si>
    <t>demontaż ogrodzenia siatką</t>
  </si>
  <si>
    <t>grodzenie mrowisk</t>
  </si>
  <si>
    <t>próbne poszuk. owadów w ściole</t>
  </si>
  <si>
    <t>zwalczanie opieńki</t>
  </si>
  <si>
    <t>wykł. pułapek na ryjkowce</t>
  </si>
  <si>
    <t>odłów drwalnika paskowanego</t>
  </si>
  <si>
    <t>koserwacja starych rogatek</t>
  </si>
  <si>
    <t>likwidacja nielegalnych przejazdów</t>
  </si>
  <si>
    <t>wywieszanie tablic ostregawczych</t>
  </si>
  <si>
    <t>obserwacja brudnicy mniszki</t>
  </si>
  <si>
    <t>badanie zapędraczenia gleby</t>
  </si>
  <si>
    <t>chem. zabezpieczeni sadzonek</t>
  </si>
  <si>
    <t>wykładanie drzew zgryzowych</t>
  </si>
  <si>
    <t>wykładanie drzew pułapkowych</t>
  </si>
  <si>
    <t>szt.</t>
  </si>
  <si>
    <t>m</t>
  </si>
  <si>
    <t>zrywka drewna</t>
  </si>
  <si>
    <t>odbiórka dr. - pomoc</t>
  </si>
  <si>
    <t>podwóz drewna i inne prace ciągnika</t>
  </si>
  <si>
    <t>Ogółem pozyskanie drewna</t>
  </si>
  <si>
    <t>Nasiennictwo</t>
  </si>
  <si>
    <t>zbiór szyszek sosny</t>
  </si>
  <si>
    <t>kg</t>
  </si>
  <si>
    <t>zbiór szyszek olchy</t>
  </si>
  <si>
    <t>zbiór nasion olchy</t>
  </si>
  <si>
    <t>zbiór nasion  dębu</t>
  </si>
  <si>
    <t>Razem nasiennictwo</t>
  </si>
  <si>
    <t>V</t>
  </si>
  <si>
    <t>zakładanie osłonek plastikowych</t>
  </si>
  <si>
    <r>
      <t>wyw. tablic ostrzegawczych</t>
    </r>
    <r>
      <rPr>
        <b/>
        <sz val="11"/>
        <rFont val="Arial CE"/>
        <family val="2"/>
      </rPr>
      <t xml:space="preserve"> </t>
    </r>
  </si>
  <si>
    <t>odnowienia i zalesienia</t>
  </si>
  <si>
    <t>inne czynności hodowli lasu</t>
  </si>
  <si>
    <t>VI</t>
  </si>
  <si>
    <t>Utrzym. urządzeń turystycznych</t>
  </si>
  <si>
    <t>zabezpieczenie Md w 3 paliki</t>
  </si>
  <si>
    <t>poprawa palików</t>
  </si>
  <si>
    <t>VII</t>
  </si>
  <si>
    <t>Utrzymanie dróg - prace ciągnika</t>
  </si>
  <si>
    <t>pozost. koszty odnowień - dowóz sadz.</t>
  </si>
  <si>
    <t>hm</t>
  </si>
  <si>
    <t>zbiór śmieci</t>
  </si>
  <si>
    <t>Pozyskanie drewna</t>
  </si>
  <si>
    <t xml:space="preserve">VI </t>
  </si>
  <si>
    <r>
      <t>wyw. tablic ostrzegawczych</t>
    </r>
    <r>
      <rPr>
        <b/>
        <sz val="11"/>
        <rFont val="Arial"/>
        <family val="2"/>
      </rPr>
      <t xml:space="preserve"> </t>
    </r>
  </si>
  <si>
    <t>*  poz 8 - 50 godz pr ręczne, 50 godz ciągnika</t>
  </si>
  <si>
    <t>inne czynności hod. - w tym prace szkółkarskie*</t>
  </si>
  <si>
    <t>inne prace - pozyskanie drewna</t>
  </si>
  <si>
    <t>zabezpieczenie Md w 3 paliki (500 sadz./ha)</t>
  </si>
  <si>
    <t>część zamówienia nr 01: usługi leśne na terenie leśnictwa Bratkowice</t>
  </si>
  <si>
    <t>wykonanie usług z zakresu gospodarki leśnej na terenie Nadleśnictwa Głogów w 2011 r.</t>
  </si>
  <si>
    <t>część zamówienia nr 02: usługi leśne na terenie leśnictwa Budy</t>
  </si>
  <si>
    <t>część zamówienia nr 03: usługi leśne na terenie leśnictwa Krzywa</t>
  </si>
  <si>
    <t>część zamówienia nr 04: usługi leśne na terenie leśnictwa Czarna,</t>
  </si>
  <si>
    <t>część zamówienia nr 05: usługi leśne na terenie leśnictwa Bór,</t>
  </si>
  <si>
    <t xml:space="preserve">część zamówienia nr 06: usługi leśne na terenie leśnictwa Hucisko, </t>
  </si>
  <si>
    <t>część zamówienia nr 07: usługi leśne na terenie leśnictwa Kłapówka,</t>
  </si>
  <si>
    <t>część zamówienia nr 08: usługi leśne na terenie leśnictwa Turza,</t>
  </si>
  <si>
    <t>część zamówienia nr 09: usługi leśne na terenie leśnictwa Wysoka</t>
  </si>
  <si>
    <t>stawka za jedn. miary [zł]</t>
  </si>
  <si>
    <t>wartość netto [zł]</t>
  </si>
  <si>
    <t>% VAT</t>
  </si>
  <si>
    <t>wartość brutto [zł]</t>
  </si>
  <si>
    <t xml:space="preserve">Ogółem wartość oferty: </t>
  </si>
  <si>
    <t>netto ……………..…… zł. Podatek VAT ……………..…zł</t>
  </si>
  <si>
    <t>brutto ………………………….. zł</t>
  </si>
  <si>
    <t xml:space="preserve">Słownie wartość brutto …………………………………………………………………………………………………. </t>
  </si>
  <si>
    <t>………………………………………………………………………………………………………………….. Zł</t>
  </si>
  <si>
    <t>………………………………. dnia …………………………….</t>
  </si>
  <si>
    <t>(miejscowość)</t>
  </si>
  <si>
    <t>FORMULARZ CENOWY OFERTY NA ROK 2011                           zał. 6</t>
  </si>
  <si>
    <t>Lista czynności</t>
  </si>
  <si>
    <t>Ilość</t>
  </si>
  <si>
    <t>Planowana ilość godzin</t>
  </si>
  <si>
    <t>Nawożenie szkółki, przygotowanie substratu</t>
  </si>
  <si>
    <t>4,5 ha</t>
  </si>
  <si>
    <t>Pielęgnowanie, ochrona  sadzonek</t>
  </si>
  <si>
    <t>450 arów</t>
  </si>
  <si>
    <t>Pozostałe prace w szkółce</t>
  </si>
  <si>
    <t>Wyjmowanie sadzonek</t>
  </si>
  <si>
    <t>1500 tys</t>
  </si>
  <si>
    <t>Wysiew nasion</t>
  </si>
  <si>
    <t>150 arów</t>
  </si>
  <si>
    <t>Deszczowanie</t>
  </si>
  <si>
    <t>Prace przy konstrukcjach</t>
  </si>
  <si>
    <t>50 godz</t>
  </si>
  <si>
    <t>Transport, prace magazynowe</t>
  </si>
  <si>
    <t>Ochrona  na szkółce</t>
  </si>
  <si>
    <t>Podcinanie korzeni</t>
  </si>
  <si>
    <t>200 arów</t>
  </si>
  <si>
    <t>Spulchnianie gleby mech.</t>
  </si>
  <si>
    <t>Szkółkowanie</t>
  </si>
  <si>
    <t>Utrzymanie ugoru</t>
  </si>
  <si>
    <t>Zwalczanie grzybów</t>
  </si>
  <si>
    <t>Mikoryzacja</t>
  </si>
  <si>
    <t>16 ar</t>
  </si>
  <si>
    <t>Pakowanie sadzonek</t>
  </si>
  <si>
    <t>Ogółem</t>
  </si>
  <si>
    <t>1 300 godz pracy ciągnika</t>
  </si>
  <si>
    <t>Ogółem wartość oferty na wykonanie wymienionego w tabeli zakresu prac wynosi:</t>
  </si>
  <si>
    <t>netto ……………………..…… zł. Podatek VAT …………………..…zł</t>
  </si>
  <si>
    <t>…………………………………………</t>
  </si>
  <si>
    <t xml:space="preserve">    (pieczątka i podpis składającego)</t>
  </si>
  <si>
    <t>FORMULARZ CENOWY OFERTY NA ROK 2011</t>
  </si>
  <si>
    <t>zał. nr 6</t>
  </si>
  <si>
    <t>część zamówienia nr 10: usługi leśne na szkółce w leśnictwie Sokołów</t>
  </si>
  <si>
    <t>1000 godz</t>
  </si>
  <si>
    <t>200 godz</t>
  </si>
  <si>
    <t>90  godz</t>
  </si>
  <si>
    <t>200 tys</t>
  </si>
  <si>
    <t>1,80 ha</t>
  </si>
  <si>
    <t>200 tys szt</t>
  </si>
  <si>
    <t>11 570 godz w tym        X</t>
  </si>
  <si>
    <t>stawka /zł</t>
  </si>
  <si>
    <t>kwota /zł</t>
  </si>
  <si>
    <t>Wykonanie rabatowałków frezarką</t>
  </si>
  <si>
    <t>Wykonanie pasów za pomoca freza leśnego min. szer. 30 cm</t>
  </si>
  <si>
    <t>Wykonanie pasów pługiem LPŻ</t>
  </si>
  <si>
    <t>Razem wartość oferty:</t>
  </si>
  <si>
    <t>zał. 6</t>
  </si>
  <si>
    <t>część zamówienia nr 11: przygotowanie gleby pod odnowienia  i zalesienia.</t>
  </si>
  <si>
    <t>grodzenie upraw siatką (słupki maks. co 4m)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</si>
</sst>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0.0000"/>
    <numFmt numFmtId="168" formatCode="0.00000"/>
    <numFmt numFmtId="169" formatCode="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0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Narrow"/>
      <family val="2"/>
    </font>
    <font>
      <b/>
      <sz val="12"/>
      <name val="Calibri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2" fontId="7" fillId="0" borderId="2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0" fontId="8" fillId="2" borderId="3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/>
    </xf>
    <xf numFmtId="2" fontId="7" fillId="2" borderId="7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7" xfId="0" applyFont="1" applyFill="1" applyBorder="1" applyAlignment="1">
      <alignment/>
    </xf>
    <xf numFmtId="2" fontId="7" fillId="0" borderId="7" xfId="0" applyNumberFormat="1" applyFont="1" applyBorder="1" applyAlignment="1">
      <alignment/>
    </xf>
    <xf numFmtId="0" fontId="8" fillId="2" borderId="4" xfId="0" applyFont="1" applyFill="1" applyBorder="1" applyAlignment="1">
      <alignment/>
    </xf>
    <xf numFmtId="2" fontId="8" fillId="2" borderId="5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9" xfId="0" applyFont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8" fillId="3" borderId="13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4" fontId="9" fillId="3" borderId="28" xfId="0" applyNumberFormat="1" applyFont="1" applyFill="1" applyBorder="1" applyAlignment="1">
      <alignment horizontal="center"/>
    </xf>
    <xf numFmtId="4" fontId="9" fillId="3" borderId="27" xfId="0" applyNumberFormat="1" applyFont="1" applyFill="1" applyBorder="1" applyAlignment="1">
      <alignment horizontal="center"/>
    </xf>
    <xf numFmtId="4" fontId="9" fillId="3" borderId="29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6.625" style="8" customWidth="1"/>
    <col min="2" max="2" width="36.875" style="6" customWidth="1"/>
    <col min="3" max="3" width="6.125" style="8" customWidth="1"/>
    <col min="4" max="4" width="10.625" style="6" customWidth="1"/>
    <col min="5" max="5" width="11.25390625" style="6" customWidth="1"/>
    <col min="6" max="6" width="9.625" style="6" customWidth="1"/>
    <col min="7" max="16384" width="8.875" style="6" customWidth="1"/>
  </cols>
  <sheetData>
    <row r="1" ht="15">
      <c r="B1" s="7" t="s">
        <v>108</v>
      </c>
    </row>
    <row r="2" spans="2:5" ht="15.75">
      <c r="B2" s="56" t="s">
        <v>88</v>
      </c>
      <c r="E2" s="57"/>
    </row>
    <row r="3" ht="15.75">
      <c r="B3" s="55" t="s">
        <v>87</v>
      </c>
    </row>
    <row r="5" ht="15" thickBot="1"/>
    <row r="6" spans="1:9" ht="42.75" customHeight="1" thickBot="1">
      <c r="A6" s="18" t="s">
        <v>0</v>
      </c>
      <c r="B6" s="19" t="s">
        <v>1</v>
      </c>
      <c r="C6" s="20" t="s">
        <v>3</v>
      </c>
      <c r="D6" s="20" t="s">
        <v>4</v>
      </c>
      <c r="E6" s="20" t="s">
        <v>2</v>
      </c>
      <c r="F6" s="58" t="s">
        <v>97</v>
      </c>
      <c r="G6" s="59" t="s">
        <v>98</v>
      </c>
      <c r="H6" s="59" t="s">
        <v>99</v>
      </c>
      <c r="I6" s="60" t="s">
        <v>100</v>
      </c>
    </row>
    <row r="7" spans="1:9" ht="15.75" thickBot="1">
      <c r="A7" s="47" t="s">
        <v>6</v>
      </c>
      <c r="B7" s="133" t="s">
        <v>7</v>
      </c>
      <c r="C7" s="132"/>
      <c r="D7" s="132"/>
      <c r="E7" s="132"/>
      <c r="F7" s="61"/>
      <c r="G7" s="62"/>
      <c r="H7" s="62"/>
      <c r="I7" s="63"/>
    </row>
    <row r="8" spans="1:9" ht="14.25">
      <c r="A8" s="45">
        <v>1</v>
      </c>
      <c r="B8" s="40" t="s">
        <v>8</v>
      </c>
      <c r="C8" s="46" t="s">
        <v>9</v>
      </c>
      <c r="D8" s="14">
        <v>47.67</v>
      </c>
      <c r="E8" s="14">
        <v>1431.09</v>
      </c>
      <c r="F8" s="64"/>
      <c r="G8" s="10" t="s">
        <v>14</v>
      </c>
      <c r="H8" s="9">
        <v>7</v>
      </c>
      <c r="I8" s="21"/>
    </row>
    <row r="9" spans="1:9" ht="14.25">
      <c r="A9" s="42">
        <v>2</v>
      </c>
      <c r="B9" s="10" t="s">
        <v>10</v>
      </c>
      <c r="C9" s="9" t="s">
        <v>9</v>
      </c>
      <c r="D9" s="11">
        <v>7.52</v>
      </c>
      <c r="E9" s="11">
        <v>210.56</v>
      </c>
      <c r="F9" s="64"/>
      <c r="G9" s="10"/>
      <c r="H9" s="9">
        <v>7</v>
      </c>
      <c r="I9" s="21"/>
    </row>
    <row r="10" spans="1:9" ht="14.25">
      <c r="A10" s="42">
        <v>3</v>
      </c>
      <c r="B10" s="10" t="s">
        <v>11</v>
      </c>
      <c r="C10" s="9" t="s">
        <v>9</v>
      </c>
      <c r="D10" s="11">
        <v>16.52</v>
      </c>
      <c r="E10" s="11">
        <v>396.48</v>
      </c>
      <c r="F10" s="64"/>
      <c r="G10" s="10"/>
      <c r="H10" s="9">
        <v>7</v>
      </c>
      <c r="I10" s="21"/>
    </row>
    <row r="11" spans="1:9" ht="14.25">
      <c r="A11" s="42">
        <v>4</v>
      </c>
      <c r="B11" s="10" t="s">
        <v>69</v>
      </c>
      <c r="C11" s="9" t="s">
        <v>9</v>
      </c>
      <c r="D11" s="11">
        <v>11.45</v>
      </c>
      <c r="E11" s="11">
        <v>1598.76</v>
      </c>
      <c r="F11" s="64"/>
      <c r="G11" s="10"/>
      <c r="H11" s="9">
        <v>7</v>
      </c>
      <c r="I11" s="21"/>
    </row>
    <row r="12" spans="1:9" ht="14.25">
      <c r="A12" s="42">
        <v>5</v>
      </c>
      <c r="B12" s="10" t="s">
        <v>12</v>
      </c>
      <c r="C12" s="9" t="s">
        <v>9</v>
      </c>
      <c r="D12" s="11">
        <v>21.98</v>
      </c>
      <c r="E12" s="11">
        <v>791.28</v>
      </c>
      <c r="F12" s="64"/>
      <c r="G12" s="10"/>
      <c r="H12" s="9">
        <v>7</v>
      </c>
      <c r="I12" s="21"/>
    </row>
    <row r="13" spans="1:9" ht="14.25">
      <c r="A13" s="42">
        <v>6</v>
      </c>
      <c r="B13" s="10" t="s">
        <v>13</v>
      </c>
      <c r="C13" s="9" t="s">
        <v>9</v>
      </c>
      <c r="D13" s="11">
        <v>1.55</v>
      </c>
      <c r="E13" s="11">
        <v>394.4</v>
      </c>
      <c r="F13" s="64"/>
      <c r="G13" s="10"/>
      <c r="H13" s="9">
        <v>7</v>
      </c>
      <c r="I13" s="21"/>
    </row>
    <row r="14" spans="1:9" ht="14.25">
      <c r="A14" s="42">
        <v>7</v>
      </c>
      <c r="B14" s="10" t="s">
        <v>77</v>
      </c>
      <c r="C14" s="9" t="s">
        <v>9</v>
      </c>
      <c r="D14" s="11">
        <v>13</v>
      </c>
      <c r="E14" s="11"/>
      <c r="F14" s="65"/>
      <c r="G14" s="10"/>
      <c r="H14" s="9">
        <v>7</v>
      </c>
      <c r="I14" s="21"/>
    </row>
    <row r="15" spans="1:9" ht="14.25">
      <c r="A15" s="42">
        <v>8</v>
      </c>
      <c r="B15" s="10" t="s">
        <v>70</v>
      </c>
      <c r="C15" s="9" t="s">
        <v>33</v>
      </c>
      <c r="D15" s="11">
        <v>50</v>
      </c>
      <c r="E15" s="11">
        <v>50</v>
      </c>
      <c r="F15" s="65"/>
      <c r="G15" s="10"/>
      <c r="H15" s="9">
        <v>7</v>
      </c>
      <c r="I15" s="21"/>
    </row>
    <row r="16" spans="1:9" ht="15" thickBot="1">
      <c r="A16" s="43"/>
      <c r="B16" s="22" t="s">
        <v>15</v>
      </c>
      <c r="C16" s="23"/>
      <c r="D16" s="24"/>
      <c r="E16" s="24">
        <f>SUM(E8:E15)</f>
        <v>4872.57</v>
      </c>
      <c r="F16" s="66"/>
      <c r="G16" s="67"/>
      <c r="H16" s="83"/>
      <c r="I16" s="68"/>
    </row>
    <row r="17" spans="1:9" ht="15.75" thickBot="1">
      <c r="A17" s="47" t="s">
        <v>16</v>
      </c>
      <c r="B17" s="133" t="s">
        <v>17</v>
      </c>
      <c r="C17" s="132"/>
      <c r="D17" s="132"/>
      <c r="E17" s="132"/>
      <c r="F17" s="61"/>
      <c r="G17" s="62"/>
      <c r="H17" s="84"/>
      <c r="I17" s="63"/>
    </row>
    <row r="18" spans="1:9" ht="14.25" hidden="1">
      <c r="A18" s="45"/>
      <c r="B18" s="40" t="s">
        <v>36</v>
      </c>
      <c r="C18" s="46" t="s">
        <v>53</v>
      </c>
      <c r="D18" s="14"/>
      <c r="E18" s="14"/>
      <c r="F18" s="65"/>
      <c r="G18" s="10"/>
      <c r="H18" s="9">
        <v>7</v>
      </c>
      <c r="I18" s="21"/>
    </row>
    <row r="19" spans="1:9" ht="14.25" hidden="1">
      <c r="A19" s="42"/>
      <c r="B19" s="10" t="s">
        <v>37</v>
      </c>
      <c r="C19" s="9" t="s">
        <v>53</v>
      </c>
      <c r="D19" s="11"/>
      <c r="E19" s="11"/>
      <c r="F19" s="65" t="s">
        <v>14</v>
      </c>
      <c r="G19" s="10"/>
      <c r="H19" s="9">
        <v>7</v>
      </c>
      <c r="I19" s="21"/>
    </row>
    <row r="20" spans="1:9" ht="16.5">
      <c r="A20" s="42">
        <v>1</v>
      </c>
      <c r="B20" s="54" t="s">
        <v>159</v>
      </c>
      <c r="C20" s="9" t="s">
        <v>78</v>
      </c>
      <c r="D20" s="11">
        <v>8</v>
      </c>
      <c r="E20" s="11">
        <v>232</v>
      </c>
      <c r="F20" s="65"/>
      <c r="G20" s="10"/>
      <c r="H20" s="9">
        <v>22</v>
      </c>
      <c r="I20" s="21"/>
    </row>
    <row r="21" spans="1:9" ht="14.25">
      <c r="A21" s="42">
        <v>2</v>
      </c>
      <c r="B21" s="10" t="s">
        <v>38</v>
      </c>
      <c r="C21" s="9" t="s">
        <v>78</v>
      </c>
      <c r="D21" s="11">
        <v>1.72</v>
      </c>
      <c r="E21" s="11">
        <v>54.74</v>
      </c>
      <c r="F21" s="65"/>
      <c r="G21" s="10"/>
      <c r="H21" s="9">
        <v>22</v>
      </c>
      <c r="I21" s="21"/>
    </row>
    <row r="22" spans="1:9" ht="14.25">
      <c r="A22" s="42">
        <v>3</v>
      </c>
      <c r="B22" s="10" t="s">
        <v>39</v>
      </c>
      <c r="C22" s="9" t="s">
        <v>78</v>
      </c>
      <c r="D22" s="11">
        <v>3</v>
      </c>
      <c r="E22" s="11">
        <v>42</v>
      </c>
      <c r="F22" s="65"/>
      <c r="G22" s="10"/>
      <c r="H22" s="9">
        <v>22</v>
      </c>
      <c r="I22" s="21"/>
    </row>
    <row r="23" spans="1:9" ht="14.25" hidden="1">
      <c r="A23" s="42"/>
      <c r="B23" s="10" t="s">
        <v>40</v>
      </c>
      <c r="C23" s="9" t="s">
        <v>53</v>
      </c>
      <c r="D23" s="11"/>
      <c r="E23" s="11"/>
      <c r="F23" s="65"/>
      <c r="G23" s="10"/>
      <c r="H23" s="9">
        <v>7</v>
      </c>
      <c r="I23" s="21"/>
    </row>
    <row r="24" spans="1:9" ht="14.25" hidden="1">
      <c r="A24" s="42"/>
      <c r="B24" s="10" t="s">
        <v>46</v>
      </c>
      <c r="C24" s="9" t="s">
        <v>54</v>
      </c>
      <c r="D24" s="11"/>
      <c r="E24" s="11"/>
      <c r="F24" s="65"/>
      <c r="G24" s="10" t="s">
        <v>14</v>
      </c>
      <c r="H24" s="9">
        <v>7</v>
      </c>
      <c r="I24" s="21"/>
    </row>
    <row r="25" spans="1:9" ht="14.25">
      <c r="A25" s="42">
        <v>4</v>
      </c>
      <c r="B25" s="10" t="s">
        <v>79</v>
      </c>
      <c r="C25" s="9" t="s">
        <v>23</v>
      </c>
      <c r="D25" s="11">
        <v>20</v>
      </c>
      <c r="E25" s="11">
        <v>80</v>
      </c>
      <c r="F25" s="65"/>
      <c r="G25" s="10"/>
      <c r="H25" s="9">
        <v>7</v>
      </c>
      <c r="I25" s="21"/>
    </row>
    <row r="26" spans="1:9" ht="14.25" hidden="1">
      <c r="A26" s="42"/>
      <c r="B26" s="10" t="s">
        <v>45</v>
      </c>
      <c r="C26" s="9" t="s">
        <v>53</v>
      </c>
      <c r="D26" s="11"/>
      <c r="E26" s="11"/>
      <c r="F26" s="65"/>
      <c r="G26" s="10"/>
      <c r="H26" s="9">
        <v>7</v>
      </c>
      <c r="I26" s="21"/>
    </row>
    <row r="27" spans="1:9" ht="14.25" hidden="1">
      <c r="A27" s="42"/>
      <c r="B27" s="10" t="s">
        <v>47</v>
      </c>
      <c r="C27" s="9" t="s">
        <v>53</v>
      </c>
      <c r="D27" s="11"/>
      <c r="E27" s="11"/>
      <c r="F27" s="65"/>
      <c r="G27" s="10"/>
      <c r="H27" s="9">
        <v>7</v>
      </c>
      <c r="I27" s="21"/>
    </row>
    <row r="28" spans="1:9" ht="14.25">
      <c r="A28" s="42">
        <v>5</v>
      </c>
      <c r="B28" s="10" t="s">
        <v>41</v>
      </c>
      <c r="C28" s="9" t="s">
        <v>53</v>
      </c>
      <c r="D28" s="11">
        <v>21</v>
      </c>
      <c r="E28" s="11">
        <v>63</v>
      </c>
      <c r="F28" s="65"/>
      <c r="G28" s="10"/>
      <c r="H28" s="9">
        <v>7</v>
      </c>
      <c r="I28" s="21"/>
    </row>
    <row r="29" spans="1:9" ht="14.25">
      <c r="A29" s="42">
        <v>6</v>
      </c>
      <c r="B29" s="10" t="s">
        <v>48</v>
      </c>
      <c r="C29" s="9" t="s">
        <v>53</v>
      </c>
      <c r="D29" s="11">
        <v>9</v>
      </c>
      <c r="E29" s="11">
        <v>21.96</v>
      </c>
      <c r="F29" s="65"/>
      <c r="G29" s="10"/>
      <c r="H29" s="9">
        <v>7</v>
      </c>
      <c r="I29" s="21"/>
    </row>
    <row r="30" spans="1:9" ht="14.25" hidden="1">
      <c r="A30" s="42"/>
      <c r="B30" s="10" t="s">
        <v>49</v>
      </c>
      <c r="C30" s="9" t="s">
        <v>53</v>
      </c>
      <c r="D30" s="11"/>
      <c r="E30" s="11"/>
      <c r="F30" s="65"/>
      <c r="G30" s="10"/>
      <c r="H30" s="9">
        <v>7</v>
      </c>
      <c r="I30" s="21"/>
    </row>
    <row r="31" spans="1:9" ht="14.25">
      <c r="A31" s="42">
        <v>7</v>
      </c>
      <c r="B31" s="10" t="s">
        <v>50</v>
      </c>
      <c r="C31" s="9" t="s">
        <v>9</v>
      </c>
      <c r="D31" s="11">
        <v>20.63</v>
      </c>
      <c r="E31" s="11">
        <v>251.7</v>
      </c>
      <c r="F31" s="65"/>
      <c r="G31" s="10"/>
      <c r="H31" s="9">
        <v>7</v>
      </c>
      <c r="I31" s="21"/>
    </row>
    <row r="32" spans="1:9" ht="14.25" hidden="1">
      <c r="A32" s="42"/>
      <c r="B32" s="10" t="s">
        <v>67</v>
      </c>
      <c r="C32" s="9" t="s">
        <v>9</v>
      </c>
      <c r="D32" s="11"/>
      <c r="E32" s="11"/>
      <c r="F32" s="65"/>
      <c r="G32" s="10"/>
      <c r="H32" s="9">
        <v>7</v>
      </c>
      <c r="I32" s="21"/>
    </row>
    <row r="33" spans="1:9" ht="16.5">
      <c r="A33" s="42">
        <v>8</v>
      </c>
      <c r="B33" s="54" t="s">
        <v>86</v>
      </c>
      <c r="C33" s="9" t="s">
        <v>9</v>
      </c>
      <c r="D33" s="11">
        <v>0.1</v>
      </c>
      <c r="E33" s="11">
        <v>2.9</v>
      </c>
      <c r="F33" s="65"/>
      <c r="G33" s="10"/>
      <c r="H33" s="9">
        <v>7</v>
      </c>
      <c r="I33" s="21"/>
    </row>
    <row r="34" spans="1:9" ht="14.25" hidden="1">
      <c r="A34" s="42"/>
      <c r="B34" s="10" t="s">
        <v>74</v>
      </c>
      <c r="C34" s="9" t="s">
        <v>9</v>
      </c>
      <c r="D34" s="11"/>
      <c r="E34" s="11"/>
      <c r="F34" s="65"/>
      <c r="G34" s="10"/>
      <c r="H34" s="9">
        <v>7</v>
      </c>
      <c r="I34" s="21"/>
    </row>
    <row r="35" spans="1:9" ht="14.25">
      <c r="A35" s="42">
        <v>9</v>
      </c>
      <c r="B35" s="10" t="s">
        <v>51</v>
      </c>
      <c r="C35" s="9" t="s">
        <v>53</v>
      </c>
      <c r="D35" s="11">
        <v>100</v>
      </c>
      <c r="E35" s="11">
        <v>15</v>
      </c>
      <c r="F35" s="65"/>
      <c r="G35" s="10"/>
      <c r="H35" s="9">
        <v>7</v>
      </c>
      <c r="I35" s="21"/>
    </row>
    <row r="36" spans="1:9" ht="14.25" hidden="1">
      <c r="A36" s="42"/>
      <c r="B36" s="10" t="s">
        <v>42</v>
      </c>
      <c r="C36" s="9" t="s">
        <v>9</v>
      </c>
      <c r="D36" s="11"/>
      <c r="E36" s="11"/>
      <c r="F36" s="65"/>
      <c r="G36" s="10"/>
      <c r="H36" s="9">
        <v>7</v>
      </c>
      <c r="I36" s="21"/>
    </row>
    <row r="37" spans="1:9" ht="14.25">
      <c r="A37" s="42">
        <v>10</v>
      </c>
      <c r="B37" s="10" t="s">
        <v>43</v>
      </c>
      <c r="C37" s="9" t="s">
        <v>53</v>
      </c>
      <c r="D37" s="11">
        <v>25</v>
      </c>
      <c r="E37" s="11">
        <v>2.5</v>
      </c>
      <c r="F37" s="65"/>
      <c r="G37" s="10"/>
      <c r="H37" s="9">
        <v>7</v>
      </c>
      <c r="I37" s="21"/>
    </row>
    <row r="38" spans="1:9" ht="14.25" hidden="1">
      <c r="A38" s="42"/>
      <c r="B38" s="10" t="s">
        <v>44</v>
      </c>
      <c r="C38" s="9" t="s">
        <v>53</v>
      </c>
      <c r="D38" s="11"/>
      <c r="E38" s="11"/>
      <c r="F38" s="65"/>
      <c r="G38" s="10"/>
      <c r="H38" s="9">
        <v>7</v>
      </c>
      <c r="I38" s="21"/>
    </row>
    <row r="39" spans="1:9" ht="14.25">
      <c r="A39" s="42">
        <v>11</v>
      </c>
      <c r="B39" s="10" t="s">
        <v>52</v>
      </c>
      <c r="C39" s="9" t="s">
        <v>53</v>
      </c>
      <c r="D39" s="11">
        <v>40</v>
      </c>
      <c r="E39" s="11">
        <v>8</v>
      </c>
      <c r="F39" s="65"/>
      <c r="G39" s="10"/>
      <c r="H39" s="9">
        <v>7</v>
      </c>
      <c r="I39" s="21"/>
    </row>
    <row r="40" spans="1:9" ht="15" thickBot="1">
      <c r="A40" s="43"/>
      <c r="B40" s="22" t="s">
        <v>20</v>
      </c>
      <c r="C40" s="23"/>
      <c r="D40" s="24"/>
      <c r="E40" s="24">
        <f>SUM(E18:E39)</f>
        <v>773.8</v>
      </c>
      <c r="F40" s="66"/>
      <c r="G40" s="67"/>
      <c r="H40" s="83"/>
      <c r="I40" s="68"/>
    </row>
    <row r="41" spans="1:9" ht="15" thickBot="1">
      <c r="A41" s="47" t="s">
        <v>21</v>
      </c>
      <c r="B41" s="134" t="s">
        <v>25</v>
      </c>
      <c r="C41" s="135"/>
      <c r="D41" s="135"/>
      <c r="E41" s="136"/>
      <c r="F41" s="61"/>
      <c r="G41" s="62"/>
      <c r="H41" s="84"/>
      <c r="I41" s="63"/>
    </row>
    <row r="42" spans="1:9" ht="15">
      <c r="A42" s="45">
        <v>1</v>
      </c>
      <c r="B42" s="40" t="s">
        <v>82</v>
      </c>
      <c r="C42" s="48" t="s">
        <v>19</v>
      </c>
      <c r="D42" s="49">
        <v>7</v>
      </c>
      <c r="E42" s="49">
        <v>2.1</v>
      </c>
      <c r="F42" s="65"/>
      <c r="G42" s="10" t="s">
        <v>14</v>
      </c>
      <c r="H42" s="9">
        <v>7</v>
      </c>
      <c r="I42" s="21"/>
    </row>
    <row r="43" spans="1:9" ht="14.25">
      <c r="A43" s="42">
        <v>3</v>
      </c>
      <c r="B43" s="10" t="s">
        <v>27</v>
      </c>
      <c r="C43" s="12" t="s">
        <v>9</v>
      </c>
      <c r="D43" s="15">
        <v>1</v>
      </c>
      <c r="E43" s="15">
        <v>29</v>
      </c>
      <c r="F43" s="65"/>
      <c r="G43" s="10"/>
      <c r="H43" s="9">
        <v>7</v>
      </c>
      <c r="I43" s="21"/>
    </row>
    <row r="44" spans="1:9" ht="14.25">
      <c r="A44" s="42">
        <v>3</v>
      </c>
      <c r="B44" s="10" t="s">
        <v>32</v>
      </c>
      <c r="C44" s="12" t="s">
        <v>33</v>
      </c>
      <c r="D44" s="15">
        <v>30</v>
      </c>
      <c r="E44" s="15">
        <v>30</v>
      </c>
      <c r="F44" s="65"/>
      <c r="G44" s="10"/>
      <c r="H44" s="9">
        <v>7</v>
      </c>
      <c r="I44" s="21"/>
    </row>
    <row r="45" spans="1:9" ht="14.25" hidden="1">
      <c r="A45" s="42"/>
      <c r="B45" s="10"/>
      <c r="C45" s="12"/>
      <c r="D45" s="15"/>
      <c r="E45" s="15"/>
      <c r="F45" s="65"/>
      <c r="G45" s="10"/>
      <c r="H45" s="9">
        <v>7</v>
      </c>
      <c r="I45" s="21"/>
    </row>
    <row r="46" spans="1:9" ht="14.25" hidden="1">
      <c r="A46" s="42"/>
      <c r="B46" s="10" t="s">
        <v>28</v>
      </c>
      <c r="C46" s="12"/>
      <c r="D46" s="15"/>
      <c r="E46" s="15"/>
      <c r="F46" s="65"/>
      <c r="G46" s="10"/>
      <c r="H46" s="9">
        <v>7</v>
      </c>
      <c r="I46" s="21"/>
    </row>
    <row r="47" spans="1:9" ht="14.25" hidden="1">
      <c r="A47" s="42"/>
      <c r="B47" s="10" t="s">
        <v>29</v>
      </c>
      <c r="C47" s="12"/>
      <c r="D47" s="15"/>
      <c r="E47" s="15"/>
      <c r="F47" s="65"/>
      <c r="G47" s="10"/>
      <c r="H47" s="9">
        <v>7</v>
      </c>
      <c r="I47" s="21"/>
    </row>
    <row r="48" spans="1:9" ht="14.25">
      <c r="A48" s="42">
        <v>4</v>
      </c>
      <c r="B48" s="10" t="s">
        <v>30</v>
      </c>
      <c r="C48" s="12" t="s">
        <v>33</v>
      </c>
      <c r="D48" s="15">
        <v>16</v>
      </c>
      <c r="E48" s="15">
        <v>16</v>
      </c>
      <c r="F48" s="65"/>
      <c r="G48" s="10"/>
      <c r="H48" s="9">
        <v>7</v>
      </c>
      <c r="I48" s="21"/>
    </row>
    <row r="49" spans="1:9" ht="15" thickBot="1">
      <c r="A49" s="43"/>
      <c r="B49" s="22" t="s">
        <v>31</v>
      </c>
      <c r="C49" s="23"/>
      <c r="D49" s="24"/>
      <c r="E49" s="24">
        <f>SUM(E42:E48)</f>
        <v>77.1</v>
      </c>
      <c r="F49" s="66"/>
      <c r="G49" s="67"/>
      <c r="H49" s="83"/>
      <c r="I49" s="68"/>
    </row>
    <row r="50" spans="1:9" ht="15.75" thickBot="1">
      <c r="A50" s="47" t="s">
        <v>26</v>
      </c>
      <c r="B50" s="133" t="s">
        <v>59</v>
      </c>
      <c r="C50" s="132"/>
      <c r="D50" s="132"/>
      <c r="E50" s="132"/>
      <c r="F50" s="61"/>
      <c r="G50" s="62"/>
      <c r="H50" s="84"/>
      <c r="I50" s="63"/>
    </row>
    <row r="51" spans="1:9" ht="14.25">
      <c r="A51" s="45">
        <v>1</v>
      </c>
      <c r="B51" s="40" t="s">
        <v>60</v>
      </c>
      <c r="C51" s="46" t="s">
        <v>61</v>
      </c>
      <c r="D51" s="14">
        <v>1500</v>
      </c>
      <c r="E51" s="14"/>
      <c r="F51" s="65"/>
      <c r="G51" s="10"/>
      <c r="H51" s="9">
        <v>7</v>
      </c>
      <c r="I51" s="21"/>
    </row>
    <row r="52" spans="1:9" ht="14.25" hidden="1">
      <c r="A52" s="42"/>
      <c r="B52" s="10" t="s">
        <v>62</v>
      </c>
      <c r="C52" s="9" t="s">
        <v>61</v>
      </c>
      <c r="D52" s="11"/>
      <c r="E52" s="11"/>
      <c r="F52" s="65"/>
      <c r="G52" s="10"/>
      <c r="H52" s="9">
        <v>7</v>
      </c>
      <c r="I52" s="21"/>
    </row>
    <row r="53" spans="1:9" ht="14.25" hidden="1">
      <c r="A53" s="42"/>
      <c r="B53" s="10" t="s">
        <v>63</v>
      </c>
      <c r="C53" s="9" t="s">
        <v>61</v>
      </c>
      <c r="D53" s="11"/>
      <c r="E53" s="11"/>
      <c r="F53" s="65"/>
      <c r="G53" s="10"/>
      <c r="H53" s="9">
        <v>7</v>
      </c>
      <c r="I53" s="21"/>
    </row>
    <row r="54" spans="1:9" ht="14.25">
      <c r="A54" s="42">
        <v>2</v>
      </c>
      <c r="B54" s="10" t="s">
        <v>64</v>
      </c>
      <c r="C54" s="9" t="s">
        <v>61</v>
      </c>
      <c r="D54" s="11">
        <v>2500</v>
      </c>
      <c r="E54" s="11"/>
      <c r="F54" s="65"/>
      <c r="G54" s="10"/>
      <c r="H54" s="9">
        <v>7</v>
      </c>
      <c r="I54" s="21"/>
    </row>
    <row r="55" spans="1:9" ht="15" thickBot="1">
      <c r="A55" s="43"/>
      <c r="B55" s="26" t="s">
        <v>65</v>
      </c>
      <c r="C55" s="27"/>
      <c r="D55" s="25">
        <f>SUM(D51:D54)</f>
        <v>4000</v>
      </c>
      <c r="E55" s="25"/>
      <c r="F55" s="66"/>
      <c r="G55" s="67"/>
      <c r="H55" s="83"/>
      <c r="I55" s="68"/>
    </row>
    <row r="56" spans="1:9" ht="15" hidden="1" thickBot="1">
      <c r="A56" s="28" t="s">
        <v>66</v>
      </c>
      <c r="B56" s="29" t="s">
        <v>72</v>
      </c>
      <c r="C56" s="30" t="s">
        <v>33</v>
      </c>
      <c r="D56" s="31">
        <v>50</v>
      </c>
      <c r="E56" s="31">
        <v>50</v>
      </c>
      <c r="F56" s="69"/>
      <c r="G56" s="70"/>
      <c r="H56" s="85">
        <v>7</v>
      </c>
      <c r="I56" s="71"/>
    </row>
    <row r="57" spans="1:9" ht="15" hidden="1" thickBot="1">
      <c r="A57" s="28" t="s">
        <v>81</v>
      </c>
      <c r="B57" s="29" t="s">
        <v>76</v>
      </c>
      <c r="C57" s="30" t="s">
        <v>33</v>
      </c>
      <c r="D57" s="31"/>
      <c r="E57" s="31"/>
      <c r="F57" s="72"/>
      <c r="G57" s="73"/>
      <c r="H57" s="86">
        <v>7</v>
      </c>
      <c r="I57" s="74"/>
    </row>
    <row r="58" spans="1:9" ht="15.75" thickBot="1">
      <c r="A58" s="53" t="s">
        <v>81</v>
      </c>
      <c r="B58" s="131" t="s">
        <v>80</v>
      </c>
      <c r="C58" s="132"/>
      <c r="D58" s="132"/>
      <c r="E58" s="132"/>
      <c r="F58" s="75"/>
      <c r="G58" s="76"/>
      <c r="H58" s="87"/>
      <c r="I58" s="77"/>
    </row>
    <row r="59" spans="1:9" ht="15">
      <c r="A59" s="50">
        <v>1</v>
      </c>
      <c r="B59" s="51" t="s">
        <v>22</v>
      </c>
      <c r="C59" s="52" t="s">
        <v>23</v>
      </c>
      <c r="D59" s="14">
        <v>7471.6</v>
      </c>
      <c r="E59" s="14">
        <v>9509</v>
      </c>
      <c r="F59" s="78"/>
      <c r="G59" s="40"/>
      <c r="H59" s="46">
        <v>7</v>
      </c>
      <c r="I59" s="79"/>
    </row>
    <row r="60" spans="1:9" ht="15">
      <c r="A60" s="32">
        <v>2</v>
      </c>
      <c r="B60" s="13" t="s">
        <v>55</v>
      </c>
      <c r="C60" s="41" t="s">
        <v>23</v>
      </c>
      <c r="D60" s="11">
        <v>5773</v>
      </c>
      <c r="E60" s="11"/>
      <c r="F60" s="65"/>
      <c r="G60" s="10"/>
      <c r="H60" s="9">
        <v>7</v>
      </c>
      <c r="I60" s="21"/>
    </row>
    <row r="61" spans="1:9" ht="15">
      <c r="A61" s="32">
        <v>3</v>
      </c>
      <c r="B61" s="13" t="s">
        <v>85</v>
      </c>
      <c r="C61" s="41" t="s">
        <v>33</v>
      </c>
      <c r="D61" s="11">
        <v>10</v>
      </c>
      <c r="E61" s="11">
        <v>10</v>
      </c>
      <c r="F61" s="65"/>
      <c r="G61" s="10"/>
      <c r="H61" s="9">
        <v>7</v>
      </c>
      <c r="I61" s="21"/>
    </row>
    <row r="62" spans="1:9" ht="15" hidden="1">
      <c r="A62" s="32">
        <v>4</v>
      </c>
      <c r="B62" s="13" t="s">
        <v>56</v>
      </c>
      <c r="C62" s="41" t="s">
        <v>23</v>
      </c>
      <c r="D62" s="11"/>
      <c r="E62" s="11"/>
      <c r="F62" s="65"/>
      <c r="G62" s="10"/>
      <c r="H62" s="9">
        <v>7</v>
      </c>
      <c r="I62" s="21"/>
    </row>
    <row r="63" spans="1:9" ht="15.75" thickBot="1">
      <c r="A63" s="33">
        <v>4</v>
      </c>
      <c r="B63" s="34" t="s">
        <v>57</v>
      </c>
      <c r="C63" s="41" t="s">
        <v>33</v>
      </c>
      <c r="D63" s="35">
        <v>5</v>
      </c>
      <c r="E63" s="35">
        <v>5</v>
      </c>
      <c r="F63" s="80"/>
      <c r="G63" s="81"/>
      <c r="H63" s="88">
        <v>7</v>
      </c>
      <c r="I63" s="82"/>
    </row>
    <row r="64" spans="1:9" ht="15.75" thickBot="1">
      <c r="A64" s="38"/>
      <c r="B64" s="36" t="s">
        <v>58</v>
      </c>
      <c r="C64" s="16"/>
      <c r="D64" s="37"/>
      <c r="E64" s="37">
        <f>SUM(E59:E63)</f>
        <v>9524</v>
      </c>
      <c r="F64" s="69"/>
      <c r="G64" s="70"/>
      <c r="H64" s="70"/>
      <c r="I64" s="71"/>
    </row>
    <row r="65" spans="1:9" ht="18.75" customHeight="1" thickBot="1">
      <c r="A65" s="44" t="s">
        <v>24</v>
      </c>
      <c r="B65" s="16"/>
      <c r="C65" s="16"/>
      <c r="D65" s="17"/>
      <c r="E65" s="17">
        <f>E16+E40+E49+E55+E56+E57+E64</f>
        <v>15297.470000000001</v>
      </c>
      <c r="F65" s="69"/>
      <c r="G65" s="70"/>
      <c r="H65" s="70"/>
      <c r="I65" s="71"/>
    </row>
    <row r="66" ht="14.25">
      <c r="A66" s="6"/>
    </row>
    <row r="67" spans="1:5" ht="14.25">
      <c r="A67" s="3"/>
      <c r="B67" s="4" t="s">
        <v>101</v>
      </c>
      <c r="C67" s="4"/>
      <c r="D67" s="3" t="s">
        <v>102</v>
      </c>
      <c r="E67" s="3"/>
    </row>
    <row r="68" spans="1:5" ht="14.25">
      <c r="A68" s="3"/>
      <c r="B68" s="3"/>
      <c r="C68" s="4"/>
      <c r="D68" s="3"/>
      <c r="E68" s="3"/>
    </row>
    <row r="69" spans="1:5" ht="14.25">
      <c r="A69" s="3"/>
      <c r="B69" s="3"/>
      <c r="C69" s="4"/>
      <c r="D69" s="3" t="s">
        <v>103</v>
      </c>
      <c r="E69" s="3"/>
    </row>
    <row r="70" spans="1:5" ht="14.25">
      <c r="A70" s="3"/>
      <c r="B70" s="3"/>
      <c r="C70" s="4"/>
      <c r="D70" s="3"/>
      <c r="E70" s="3"/>
    </row>
    <row r="71" spans="1:5" ht="14.25">
      <c r="A71" s="3"/>
      <c r="B71" s="3" t="s">
        <v>104</v>
      </c>
      <c r="C71" s="4"/>
      <c r="D71" s="3"/>
      <c r="E71" s="3"/>
    </row>
    <row r="72" spans="1:5" ht="14.25">
      <c r="A72" s="3"/>
      <c r="B72" s="3"/>
      <c r="C72" s="4"/>
      <c r="D72" s="3"/>
      <c r="E72" s="3"/>
    </row>
    <row r="73" spans="1:5" ht="14.25">
      <c r="A73" s="3"/>
      <c r="B73" s="3" t="s">
        <v>105</v>
      </c>
      <c r="C73" s="4"/>
      <c r="D73" s="3"/>
      <c r="E73" s="3"/>
    </row>
    <row r="74" spans="1:5" ht="14.25">
      <c r="A74" s="3"/>
      <c r="B74" s="3"/>
      <c r="C74" s="4"/>
      <c r="D74" s="3"/>
      <c r="E74" s="3"/>
    </row>
    <row r="75" spans="1:5" ht="14.25">
      <c r="A75" s="3"/>
      <c r="B75" s="3" t="s">
        <v>106</v>
      </c>
      <c r="C75" s="4"/>
      <c r="D75" s="3"/>
      <c r="E75" s="3"/>
    </row>
    <row r="76" spans="1:5" ht="14.25">
      <c r="A76" s="3"/>
      <c r="B76" s="3" t="s">
        <v>107</v>
      </c>
      <c r="C76" s="4" t="s">
        <v>14</v>
      </c>
      <c r="D76" s="3"/>
      <c r="E76" s="3"/>
    </row>
    <row r="77" spans="1:5" ht="14.25">
      <c r="A77" s="3"/>
      <c r="B77" s="3"/>
      <c r="C77" s="4"/>
      <c r="D77" s="3"/>
      <c r="E77" s="3"/>
    </row>
    <row r="78" spans="1:5" ht="14.25">
      <c r="A78" s="3"/>
      <c r="B78" s="3"/>
      <c r="C78" s="4"/>
      <c r="D78" s="3"/>
      <c r="E78" s="3"/>
    </row>
  </sheetData>
  <mergeCells count="5">
    <mergeCell ref="B58:E58"/>
    <mergeCell ref="B7:E7"/>
    <mergeCell ref="B17:E17"/>
    <mergeCell ref="B41:E41"/>
    <mergeCell ref="B50:E50"/>
  </mergeCells>
  <printOptions/>
  <pageMargins left="0.25" right="0.23" top="0.5" bottom="0.3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A1" sqref="A1"/>
    </sheetView>
  </sheetViews>
  <sheetFormatPr defaultColWidth="9.00390625" defaultRowHeight="12.75"/>
  <cols>
    <col min="1" max="1" width="31.25390625" style="92" customWidth="1"/>
    <col min="2" max="2" width="14.375" style="92" customWidth="1"/>
    <col min="3" max="3" width="28.625" style="92" customWidth="1"/>
    <col min="4" max="4" width="42.00390625" style="92" customWidth="1"/>
    <col min="5" max="16384" width="9.125" style="92" customWidth="1"/>
  </cols>
  <sheetData>
    <row r="1" spans="1:4" ht="18">
      <c r="A1" s="89" t="s">
        <v>141</v>
      </c>
      <c r="B1" s="90"/>
      <c r="C1" s="91"/>
      <c r="D1" s="6" t="s">
        <v>142</v>
      </c>
    </row>
    <row r="2" spans="1:5" ht="18">
      <c r="A2" s="91"/>
      <c r="B2" s="89"/>
      <c r="C2" s="90"/>
      <c r="D2" s="6"/>
      <c r="E2" s="6"/>
    </row>
    <row r="3" spans="1:4" ht="18">
      <c r="A3" s="55" t="s">
        <v>143</v>
      </c>
      <c r="B3" s="90"/>
      <c r="C3" s="91"/>
      <c r="D3" s="6"/>
    </row>
    <row r="6" spans="1:4" ht="14.25">
      <c r="A6" s="137" t="s">
        <v>109</v>
      </c>
      <c r="B6" s="137" t="s">
        <v>110</v>
      </c>
      <c r="C6" s="139" t="s">
        <v>111</v>
      </c>
      <c r="D6" s="101"/>
    </row>
    <row r="7" spans="1:4" ht="14.25">
      <c r="A7" s="138"/>
      <c r="B7" s="138"/>
      <c r="C7" s="139"/>
      <c r="D7" s="101"/>
    </row>
    <row r="8" spans="1:4" ht="29.25" customHeight="1">
      <c r="A8" s="99" t="s">
        <v>112</v>
      </c>
      <c r="B8" s="99" t="s">
        <v>113</v>
      </c>
      <c r="C8" s="100">
        <v>300</v>
      </c>
      <c r="D8" s="101"/>
    </row>
    <row r="9" spans="1:4" ht="15.75" customHeight="1">
      <c r="A9" s="99" t="s">
        <v>114</v>
      </c>
      <c r="B9" s="99" t="s">
        <v>115</v>
      </c>
      <c r="C9" s="100">
        <v>4000</v>
      </c>
      <c r="D9" s="101"/>
    </row>
    <row r="10" spans="1:4" ht="15.75" customHeight="1">
      <c r="A10" s="99" t="s">
        <v>116</v>
      </c>
      <c r="B10" s="99" t="s">
        <v>144</v>
      </c>
      <c r="C10" s="100">
        <v>1000</v>
      </c>
      <c r="D10" s="101"/>
    </row>
    <row r="11" spans="1:4" ht="15.75" customHeight="1">
      <c r="A11" s="99" t="s">
        <v>117</v>
      </c>
      <c r="B11" s="99" t="s">
        <v>118</v>
      </c>
      <c r="C11" s="100">
        <v>3000</v>
      </c>
      <c r="D11" s="101"/>
    </row>
    <row r="12" spans="1:4" ht="15.75" customHeight="1">
      <c r="A12" s="99" t="s">
        <v>119</v>
      </c>
      <c r="B12" s="99" t="s">
        <v>120</v>
      </c>
      <c r="C12" s="100">
        <v>800</v>
      </c>
      <c r="D12" s="101"/>
    </row>
    <row r="13" spans="1:4" ht="15.75" customHeight="1">
      <c r="A13" s="99" t="s">
        <v>121</v>
      </c>
      <c r="B13" s="99" t="s">
        <v>113</v>
      </c>
      <c r="C13" s="100">
        <v>50</v>
      </c>
      <c r="D13" s="101"/>
    </row>
    <row r="14" spans="1:4" ht="15.75" customHeight="1">
      <c r="A14" s="99" t="s">
        <v>122</v>
      </c>
      <c r="B14" s="99" t="s">
        <v>123</v>
      </c>
      <c r="C14" s="100">
        <v>50</v>
      </c>
      <c r="D14" s="101"/>
    </row>
    <row r="15" spans="1:4" ht="15.75" customHeight="1">
      <c r="A15" s="99" t="s">
        <v>124</v>
      </c>
      <c r="B15" s="99" t="s">
        <v>145</v>
      </c>
      <c r="C15" s="100">
        <v>200</v>
      </c>
      <c r="D15" s="101"/>
    </row>
    <row r="16" spans="1:4" ht="15.75" customHeight="1">
      <c r="A16" s="99" t="s">
        <v>125</v>
      </c>
      <c r="B16" s="99" t="s">
        <v>146</v>
      </c>
      <c r="C16" s="100">
        <v>90</v>
      </c>
      <c r="D16" s="101"/>
    </row>
    <row r="17" spans="1:4" ht="15.75" customHeight="1">
      <c r="A17" s="99" t="s">
        <v>126</v>
      </c>
      <c r="B17" s="99" t="s">
        <v>127</v>
      </c>
      <c r="C17" s="100">
        <v>200</v>
      </c>
      <c r="D17" s="101"/>
    </row>
    <row r="18" spans="1:4" ht="15.75" customHeight="1">
      <c r="A18" s="99" t="s">
        <v>128</v>
      </c>
      <c r="B18" s="99" t="s">
        <v>115</v>
      </c>
      <c r="C18" s="100">
        <v>200</v>
      </c>
      <c r="D18" s="101"/>
    </row>
    <row r="19" spans="1:4" ht="15.75" customHeight="1">
      <c r="A19" s="99" t="s">
        <v>129</v>
      </c>
      <c r="B19" s="99" t="s">
        <v>147</v>
      </c>
      <c r="C19" s="100">
        <v>200</v>
      </c>
      <c r="D19" s="101"/>
    </row>
    <row r="20" spans="1:4" ht="15.75" customHeight="1">
      <c r="A20" s="99" t="s">
        <v>130</v>
      </c>
      <c r="B20" s="99" t="s">
        <v>148</v>
      </c>
      <c r="C20" s="100">
        <v>500</v>
      </c>
      <c r="D20" s="101"/>
    </row>
    <row r="21" spans="1:4" ht="15.75" customHeight="1">
      <c r="A21" s="99" t="s">
        <v>131</v>
      </c>
      <c r="B21" s="99" t="s">
        <v>113</v>
      </c>
      <c r="C21" s="100">
        <v>200</v>
      </c>
      <c r="D21" s="101"/>
    </row>
    <row r="22" spans="1:4" ht="15.75" customHeight="1">
      <c r="A22" s="99" t="s">
        <v>132</v>
      </c>
      <c r="B22" s="99" t="s">
        <v>133</v>
      </c>
      <c r="C22" s="100">
        <v>700</v>
      </c>
      <c r="D22" s="101"/>
    </row>
    <row r="23" spans="1:4" ht="15.75" customHeight="1">
      <c r="A23" s="99" t="s">
        <v>134</v>
      </c>
      <c r="B23" s="99" t="s">
        <v>149</v>
      </c>
      <c r="C23" s="100">
        <v>80</v>
      </c>
      <c r="D23" s="101"/>
    </row>
    <row r="24" spans="1:4" ht="15.75" customHeight="1">
      <c r="A24" s="140" t="s">
        <v>135</v>
      </c>
      <c r="B24" s="141"/>
      <c r="C24" s="99" t="s">
        <v>150</v>
      </c>
      <c r="D24" s="101"/>
    </row>
    <row r="25" spans="1:4" ht="20.25" customHeight="1">
      <c r="A25" s="142"/>
      <c r="B25" s="143"/>
      <c r="C25" s="102" t="s">
        <v>136</v>
      </c>
      <c r="D25" s="101"/>
    </row>
    <row r="26" spans="1:4" ht="14.25">
      <c r="A26" s="103"/>
      <c r="B26" s="103"/>
      <c r="C26" s="104"/>
      <c r="D26" s="101"/>
    </row>
    <row r="27" spans="1:4" ht="14.25">
      <c r="A27" s="103"/>
      <c r="B27" s="103"/>
      <c r="C27" s="104"/>
      <c r="D27" s="101"/>
    </row>
    <row r="28" spans="1:4" ht="14.25">
      <c r="A28" s="103"/>
      <c r="B28" s="103"/>
      <c r="C28" s="104"/>
      <c r="D28" s="101"/>
    </row>
    <row r="29" spans="1:4" ht="14.25">
      <c r="A29" s="101"/>
      <c r="B29" s="101"/>
      <c r="C29" s="101"/>
      <c r="D29" s="101"/>
    </row>
    <row r="30" spans="1:4" ht="14.25">
      <c r="A30" s="101" t="s">
        <v>137</v>
      </c>
      <c r="B30" s="101"/>
      <c r="C30" s="101"/>
      <c r="D30" s="101"/>
    </row>
    <row r="31" spans="1:4" ht="14.25">
      <c r="A31" s="101"/>
      <c r="B31" s="101"/>
      <c r="C31" s="101"/>
      <c r="D31" s="101"/>
    </row>
    <row r="32" spans="1:4" ht="14.25">
      <c r="A32" s="101"/>
      <c r="B32" s="101"/>
      <c r="C32" s="101"/>
      <c r="D32" s="101"/>
    </row>
    <row r="33" spans="1:12" ht="15">
      <c r="A33" s="105" t="s">
        <v>101</v>
      </c>
      <c r="B33" s="105"/>
      <c r="C33" s="106" t="s">
        <v>138</v>
      </c>
      <c r="D33" s="105"/>
      <c r="E33" s="93" t="s">
        <v>14</v>
      </c>
      <c r="F33" s="93"/>
      <c r="G33" s="93"/>
      <c r="H33" s="93"/>
      <c r="I33" s="93"/>
      <c r="J33" s="93"/>
      <c r="K33" s="93"/>
      <c r="L33" s="93"/>
    </row>
    <row r="34" spans="1:12" ht="15">
      <c r="A34" s="105"/>
      <c r="B34" s="105"/>
      <c r="C34" s="106"/>
      <c r="D34" s="105"/>
      <c r="E34" s="93"/>
      <c r="F34" s="93"/>
      <c r="G34" s="93"/>
      <c r="H34" s="93"/>
      <c r="I34" s="93"/>
      <c r="J34" s="93"/>
      <c r="K34" s="93"/>
      <c r="L34" s="93"/>
    </row>
    <row r="35" spans="1:12" ht="15">
      <c r="A35" s="105"/>
      <c r="B35" s="105"/>
      <c r="C35" s="106" t="s">
        <v>103</v>
      </c>
      <c r="D35" s="105"/>
      <c r="E35" s="93"/>
      <c r="F35" s="93"/>
      <c r="G35" s="93"/>
      <c r="H35" s="93"/>
      <c r="I35" s="93"/>
      <c r="J35" s="93"/>
      <c r="K35" s="93"/>
      <c r="L35" s="93"/>
    </row>
    <row r="36" spans="1:12" ht="15">
      <c r="A36" s="105"/>
      <c r="B36" s="105"/>
      <c r="C36" s="107"/>
      <c r="D36" s="105"/>
      <c r="E36" s="93"/>
      <c r="F36" s="93"/>
      <c r="G36" s="93"/>
      <c r="H36" s="93"/>
      <c r="I36" s="93"/>
      <c r="J36" s="93"/>
      <c r="K36" s="93"/>
      <c r="L36" s="93"/>
    </row>
    <row r="37" spans="1:12" ht="15">
      <c r="A37" s="105" t="s">
        <v>104</v>
      </c>
      <c r="B37" s="105"/>
      <c r="C37" s="107"/>
      <c r="D37" s="105"/>
      <c r="E37" s="93"/>
      <c r="F37" s="93"/>
      <c r="G37" s="93"/>
      <c r="H37" s="93"/>
      <c r="I37" s="93"/>
      <c r="J37" s="93"/>
      <c r="K37" s="93"/>
      <c r="L37" s="93"/>
    </row>
    <row r="38" spans="1:12" ht="15">
      <c r="A38" s="105"/>
      <c r="B38" s="105"/>
      <c r="C38" s="107"/>
      <c r="D38" s="105"/>
      <c r="E38" s="93"/>
      <c r="F38" s="93"/>
      <c r="G38" s="93"/>
      <c r="H38" s="93"/>
      <c r="I38" s="93"/>
      <c r="J38" s="93"/>
      <c r="K38" s="93"/>
      <c r="L38" s="93"/>
    </row>
    <row r="39" spans="1:12" ht="15">
      <c r="A39" s="105" t="s">
        <v>105</v>
      </c>
      <c r="B39" s="105"/>
      <c r="C39" s="107"/>
      <c r="D39" s="105"/>
      <c r="E39" s="93"/>
      <c r="F39" s="93"/>
      <c r="G39" s="93"/>
      <c r="H39" s="93"/>
      <c r="I39" s="93"/>
      <c r="J39" s="93"/>
      <c r="K39" s="93"/>
      <c r="L39" s="93"/>
    </row>
    <row r="40" spans="1:12" ht="15">
      <c r="A40" s="105"/>
      <c r="B40" s="105"/>
      <c r="C40" s="107"/>
      <c r="D40" s="105"/>
      <c r="E40" s="93"/>
      <c r="F40" s="93"/>
      <c r="G40" s="93"/>
      <c r="H40" s="93"/>
      <c r="I40" s="93"/>
      <c r="J40" s="93"/>
      <c r="K40" s="93"/>
      <c r="L40" s="93"/>
    </row>
    <row r="41" spans="1:12" ht="15">
      <c r="A41" s="105" t="s">
        <v>106</v>
      </c>
      <c r="B41" s="105"/>
      <c r="C41" s="107"/>
      <c r="D41" s="105"/>
      <c r="E41" s="93"/>
      <c r="F41" s="93"/>
      <c r="G41" s="93"/>
      <c r="H41" s="93"/>
      <c r="I41" s="93"/>
      <c r="J41" s="96"/>
      <c r="K41" s="93"/>
      <c r="L41" s="93"/>
    </row>
    <row r="42" spans="1:12" ht="15">
      <c r="A42" s="96"/>
      <c r="B42" s="97" t="s">
        <v>107</v>
      </c>
      <c r="C42" s="95"/>
      <c r="D42" s="93"/>
      <c r="E42" s="93"/>
      <c r="F42" s="93"/>
      <c r="G42" s="93"/>
      <c r="H42" s="93"/>
      <c r="I42" s="93"/>
      <c r="J42" s="96"/>
      <c r="K42" s="93"/>
      <c r="L42" s="93"/>
    </row>
    <row r="43" spans="1:12" ht="15">
      <c r="A43" s="93"/>
      <c r="B43" s="93"/>
      <c r="C43" s="95"/>
      <c r="D43" s="93"/>
      <c r="E43" s="93"/>
      <c r="F43" s="93"/>
      <c r="G43" s="93"/>
      <c r="H43" s="93"/>
      <c r="I43" s="93"/>
      <c r="J43" s="93"/>
      <c r="K43" s="93"/>
      <c r="L43" s="93"/>
    </row>
    <row r="44" spans="1:12" ht="12.75">
      <c r="A44" s="96"/>
      <c r="B44" s="96"/>
      <c r="C44" s="98"/>
      <c r="D44" s="96"/>
      <c r="E44" s="96"/>
      <c r="F44" s="96"/>
      <c r="G44" s="96"/>
      <c r="H44" s="96"/>
      <c r="I44" s="96"/>
      <c r="J44" s="96"/>
      <c r="K44" s="96"/>
      <c r="L44" s="96"/>
    </row>
    <row r="45" spans="1:9" ht="15">
      <c r="A45" s="96"/>
      <c r="B45" s="96"/>
      <c r="C45" s="93" t="s">
        <v>139</v>
      </c>
      <c r="D45" s="96"/>
      <c r="E45" s="96"/>
      <c r="G45" s="96"/>
      <c r="H45" s="96"/>
      <c r="I45" s="96"/>
    </row>
    <row r="46" spans="1:9" ht="12.75">
      <c r="A46" s="96"/>
      <c r="B46" s="96"/>
      <c r="C46" s="97" t="s">
        <v>140</v>
      </c>
      <c r="D46" s="97"/>
      <c r="E46" s="97"/>
      <c r="G46" s="96"/>
      <c r="H46" s="96"/>
      <c r="I46" s="96"/>
    </row>
  </sheetData>
  <mergeCells count="4">
    <mergeCell ref="A6:A7"/>
    <mergeCell ref="B6:B7"/>
    <mergeCell ref="C6:C7"/>
    <mergeCell ref="A24:B25"/>
  </mergeCells>
  <printOptions/>
  <pageMargins left="0.75" right="0.75" top="1" bottom="1" header="0.5" footer="0.5"/>
  <pageSetup fitToHeight="1" fitToWidth="1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B5" sqref="B5"/>
    </sheetView>
  </sheetViews>
  <sheetFormatPr defaultColWidth="9.00390625" defaultRowHeight="12.75"/>
  <cols>
    <col min="1" max="1" width="6.625" style="96" customWidth="1"/>
    <col min="2" max="2" width="33.75390625" style="96" customWidth="1"/>
    <col min="3" max="3" width="6.75390625" style="98" customWidth="1"/>
    <col min="4" max="4" width="8.875" style="96" customWidth="1"/>
    <col min="5" max="5" width="11.25390625" style="96" hidden="1" customWidth="1"/>
    <col min="6" max="6" width="8.875" style="96" hidden="1" customWidth="1"/>
    <col min="7" max="7" width="9.75390625" style="96" hidden="1" customWidth="1"/>
    <col min="8" max="8" width="23.25390625" style="96" hidden="1" customWidth="1"/>
    <col min="9" max="9" width="11.875" style="96" customWidth="1"/>
    <col min="10" max="12" width="14.125" style="96" customWidth="1"/>
    <col min="13" max="13" width="9.625" style="96" customWidth="1"/>
    <col min="14" max="16384" width="8.875" style="96" customWidth="1"/>
  </cols>
  <sheetData>
    <row r="1" spans="1:11" ht="18">
      <c r="A1" s="96" t="s">
        <v>14</v>
      </c>
      <c r="B1" s="89" t="s">
        <v>141</v>
      </c>
      <c r="K1" s="96" t="s">
        <v>157</v>
      </c>
    </row>
    <row r="2" ht="12.75">
      <c r="B2" s="96" t="s">
        <v>14</v>
      </c>
    </row>
    <row r="3" ht="15.75">
      <c r="B3" s="56" t="s">
        <v>88</v>
      </c>
    </row>
    <row r="4" spans="2:5" ht="18">
      <c r="B4" s="1"/>
      <c r="C4" s="108"/>
      <c r="E4" s="2"/>
    </row>
    <row r="5" spans="2:5" ht="18">
      <c r="B5" s="55" t="s">
        <v>158</v>
      </c>
      <c r="C5" s="108"/>
      <c r="E5" s="2"/>
    </row>
    <row r="6" spans="2:5" ht="18">
      <c r="B6" s="1"/>
      <c r="C6" s="108"/>
      <c r="E6" s="2"/>
    </row>
    <row r="7" ht="18">
      <c r="B7" s="109"/>
    </row>
    <row r="8" ht="13.5" thickBot="1"/>
    <row r="9" spans="1:12" ht="40.5" customHeight="1">
      <c r="A9" s="110" t="s">
        <v>0</v>
      </c>
      <c r="B9" s="111" t="s">
        <v>1</v>
      </c>
      <c r="C9" s="112" t="s">
        <v>3</v>
      </c>
      <c r="D9" s="113" t="s">
        <v>4</v>
      </c>
      <c r="E9" s="113" t="s">
        <v>2</v>
      </c>
      <c r="F9" s="114" t="s">
        <v>151</v>
      </c>
      <c r="G9" s="113" t="s">
        <v>152</v>
      </c>
      <c r="H9" s="113" t="s">
        <v>5</v>
      </c>
      <c r="I9" s="115" t="s">
        <v>97</v>
      </c>
      <c r="J9" s="115" t="s">
        <v>98</v>
      </c>
      <c r="K9" s="115" t="s">
        <v>99</v>
      </c>
      <c r="L9" s="116" t="s">
        <v>100</v>
      </c>
    </row>
    <row r="10" spans="1:13" ht="25.5" customHeight="1">
      <c r="A10" s="117">
        <v>1</v>
      </c>
      <c r="B10" s="118" t="s">
        <v>153</v>
      </c>
      <c r="C10" s="119" t="s">
        <v>9</v>
      </c>
      <c r="D10" s="119">
        <v>10</v>
      </c>
      <c r="E10" s="118">
        <v>0</v>
      </c>
      <c r="F10" s="120"/>
      <c r="G10" s="118">
        <v>0</v>
      </c>
      <c r="H10" s="121"/>
      <c r="I10" s="121"/>
      <c r="J10" s="118" t="s">
        <v>14</v>
      </c>
      <c r="K10" s="118"/>
      <c r="L10" s="122"/>
      <c r="M10" s="123"/>
    </row>
    <row r="11" spans="1:13" ht="30" customHeight="1">
      <c r="A11" s="117">
        <v>2</v>
      </c>
      <c r="B11" s="124" t="s">
        <v>154</v>
      </c>
      <c r="C11" s="119" t="s">
        <v>9</v>
      </c>
      <c r="D11" s="119">
        <v>10</v>
      </c>
      <c r="E11" s="118">
        <v>0</v>
      </c>
      <c r="F11" s="120"/>
      <c r="G11" s="118">
        <v>0</v>
      </c>
      <c r="H11" s="121"/>
      <c r="I11" s="121"/>
      <c r="J11" s="118"/>
      <c r="K11" s="118"/>
      <c r="L11" s="122"/>
      <c r="M11" s="123"/>
    </row>
    <row r="12" spans="1:13" ht="29.25" customHeight="1" thickBot="1">
      <c r="A12" s="117">
        <v>3</v>
      </c>
      <c r="B12" s="118" t="s">
        <v>155</v>
      </c>
      <c r="C12" s="119" t="s">
        <v>9</v>
      </c>
      <c r="D12" s="119">
        <v>10</v>
      </c>
      <c r="E12" s="118">
        <v>0</v>
      </c>
      <c r="F12" s="120"/>
      <c r="G12" s="118">
        <v>0</v>
      </c>
      <c r="H12" s="121"/>
      <c r="I12" s="121"/>
      <c r="J12" s="118"/>
      <c r="K12" s="118"/>
      <c r="L12" s="122"/>
      <c r="M12" s="123"/>
    </row>
    <row r="13" spans="1:12" ht="28.5" customHeight="1" thickBot="1">
      <c r="A13" s="144" t="s">
        <v>156</v>
      </c>
      <c r="B13" s="145"/>
      <c r="C13" s="125"/>
      <c r="D13" s="126"/>
      <c r="E13" s="127" t="e">
        <f>#REF!+#REF!+#REF!+#REF!+#REF!</f>
        <v>#REF!</v>
      </c>
      <c r="F13" s="126"/>
      <c r="G13" s="127"/>
      <c r="H13" s="126"/>
      <c r="I13" s="128"/>
      <c r="J13" s="129"/>
      <c r="K13" s="130"/>
      <c r="L13" s="129"/>
    </row>
    <row r="16" spans="1:12" ht="15">
      <c r="A16" s="93" t="s">
        <v>101</v>
      </c>
      <c r="B16" s="93"/>
      <c r="C16" s="94" t="s">
        <v>138</v>
      </c>
      <c r="D16" s="93"/>
      <c r="E16" s="93" t="s">
        <v>14</v>
      </c>
      <c r="F16" s="93"/>
      <c r="G16" s="93"/>
      <c r="H16" s="93"/>
      <c r="I16" s="93"/>
      <c r="J16" s="93"/>
      <c r="K16" s="93"/>
      <c r="L16" s="93"/>
    </row>
    <row r="17" spans="1:12" ht="15">
      <c r="A17" s="93"/>
      <c r="B17" s="93"/>
      <c r="C17" s="94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15">
      <c r="A18" s="93"/>
      <c r="B18" s="93"/>
      <c r="C18" s="94" t="s">
        <v>103</v>
      </c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15">
      <c r="A19" s="93"/>
      <c r="B19" s="93"/>
      <c r="C19" s="95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5">
      <c r="A20" s="93" t="s">
        <v>104</v>
      </c>
      <c r="B20" s="93"/>
      <c r="C20" s="95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5">
      <c r="A21" s="93"/>
      <c r="B21" s="93"/>
      <c r="C21" s="95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5">
      <c r="A22" s="93" t="s">
        <v>105</v>
      </c>
      <c r="B22" s="93"/>
      <c r="C22" s="95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5">
      <c r="A23" s="93"/>
      <c r="B23" s="93"/>
      <c r="C23" s="95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5">
      <c r="A24" s="93" t="s">
        <v>106</v>
      </c>
      <c r="B24" s="93"/>
      <c r="C24" s="95"/>
      <c r="D24" s="93"/>
      <c r="E24" s="93"/>
      <c r="F24" s="93"/>
      <c r="G24" s="93"/>
      <c r="H24" s="93"/>
      <c r="I24" s="93"/>
      <c r="K24" s="93"/>
      <c r="L24" s="93"/>
    </row>
    <row r="25" spans="2:12" ht="15">
      <c r="B25" s="97" t="s">
        <v>107</v>
      </c>
      <c r="C25" s="95"/>
      <c r="D25" s="93"/>
      <c r="E25" s="93"/>
      <c r="F25" s="93"/>
      <c r="G25" s="93"/>
      <c r="H25" s="93"/>
      <c r="I25" s="93"/>
      <c r="K25" s="93"/>
      <c r="L25" s="93"/>
    </row>
    <row r="26" spans="1:12" ht="15">
      <c r="A26" s="93"/>
      <c r="B26" s="93"/>
      <c r="C26" s="95"/>
      <c r="D26" s="93"/>
      <c r="E26" s="93"/>
      <c r="F26" s="93"/>
      <c r="G26" s="93"/>
      <c r="H26" s="93"/>
      <c r="I26" s="93"/>
      <c r="J26" s="93"/>
      <c r="K26" s="93"/>
      <c r="L26" s="93"/>
    </row>
    <row r="28" ht="15">
      <c r="J28" s="93" t="s">
        <v>139</v>
      </c>
    </row>
    <row r="29" spans="10:12" ht="12.75">
      <c r="J29" s="97" t="s">
        <v>140</v>
      </c>
      <c r="K29" s="97"/>
      <c r="L29" s="97"/>
    </row>
    <row r="32" spans="5:12" ht="15">
      <c r="E32" s="96" t="s">
        <v>14</v>
      </c>
      <c r="I32" s="93"/>
      <c r="J32" s="93"/>
      <c r="K32" s="93"/>
      <c r="L32" s="93"/>
    </row>
    <row r="33" spans="9:12" ht="15">
      <c r="I33" s="93"/>
      <c r="J33" s="93"/>
      <c r="K33" s="93"/>
      <c r="L33" s="93"/>
    </row>
    <row r="34" spans="9:12" ht="15">
      <c r="I34" s="93"/>
      <c r="J34" s="93"/>
      <c r="K34" s="93"/>
      <c r="L34" s="93"/>
    </row>
    <row r="35" spans="9:12" ht="15">
      <c r="I35" s="93"/>
      <c r="J35" s="93"/>
      <c r="K35" s="93"/>
      <c r="L35" s="93"/>
    </row>
    <row r="36" spans="9:12" ht="15">
      <c r="I36" s="93"/>
      <c r="J36" s="93"/>
      <c r="K36" s="93"/>
      <c r="L36" s="93"/>
    </row>
    <row r="37" spans="9:12" ht="15">
      <c r="I37" s="93"/>
      <c r="J37" s="93"/>
      <c r="K37" s="93"/>
      <c r="L37" s="93"/>
    </row>
    <row r="38" spans="9:12" ht="15">
      <c r="I38" s="93"/>
      <c r="J38" s="93"/>
      <c r="K38" s="93"/>
      <c r="L38" s="93"/>
    </row>
    <row r="39" spans="9:12" ht="15">
      <c r="I39" s="93"/>
      <c r="J39" s="93"/>
      <c r="K39" s="93"/>
      <c r="L39" s="93"/>
    </row>
    <row r="40" spans="9:12" ht="15">
      <c r="I40" s="93"/>
      <c r="K40" s="93"/>
      <c r="L40" s="93"/>
    </row>
    <row r="41" spans="9:12" ht="15">
      <c r="I41" s="93"/>
      <c r="K41" s="93"/>
      <c r="L41" s="93"/>
    </row>
    <row r="42" spans="9:12" ht="15">
      <c r="I42" s="93"/>
      <c r="J42" s="93"/>
      <c r="K42" s="93"/>
      <c r="L42" s="93"/>
    </row>
  </sheetData>
  <mergeCells count="1">
    <mergeCell ref="A13:B13"/>
  </mergeCells>
  <printOptions/>
  <pageMargins left="0.75" right="0.75" top="1" bottom="1" header="0.5" footer="0.5"/>
  <pageSetup fitToHeight="1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3">
      <selection activeCell="B20" sqref="B20"/>
    </sheetView>
  </sheetViews>
  <sheetFormatPr defaultColWidth="9.00390625" defaultRowHeight="12.75"/>
  <cols>
    <col min="1" max="1" width="6.25390625" style="4" customWidth="1"/>
    <col min="2" max="2" width="36.875" style="3" customWidth="1"/>
    <col min="3" max="3" width="5.375" style="4" customWidth="1"/>
    <col min="4" max="4" width="9.00390625" style="3" bestFit="1" customWidth="1"/>
    <col min="5" max="5" width="12.75390625" style="3" customWidth="1"/>
    <col min="6" max="6" width="9.625" style="3" customWidth="1"/>
    <col min="7" max="16384" width="8.875" style="3" customWidth="1"/>
  </cols>
  <sheetData>
    <row r="1" ht="15">
      <c r="B1" s="7" t="s">
        <v>108</v>
      </c>
    </row>
    <row r="2" ht="15.75">
      <c r="B2" s="56" t="s">
        <v>88</v>
      </c>
    </row>
    <row r="3" ht="15.75">
      <c r="B3" s="55" t="s">
        <v>89</v>
      </c>
    </row>
    <row r="5" ht="15" thickBot="1"/>
    <row r="6" spans="1:9" ht="42.75" customHeight="1" thickBot="1">
      <c r="A6" s="18" t="s">
        <v>0</v>
      </c>
      <c r="B6" s="19" t="s">
        <v>1</v>
      </c>
      <c r="C6" s="20" t="s">
        <v>3</v>
      </c>
      <c r="D6" s="20" t="s">
        <v>4</v>
      </c>
      <c r="E6" s="20" t="s">
        <v>2</v>
      </c>
      <c r="F6" s="58" t="s">
        <v>97</v>
      </c>
      <c r="G6" s="59" t="s">
        <v>98</v>
      </c>
      <c r="H6" s="59" t="s">
        <v>99</v>
      </c>
      <c r="I6" s="60" t="s">
        <v>100</v>
      </c>
    </row>
    <row r="7" spans="1:9" ht="15.75" thickBot="1">
      <c r="A7" s="47" t="s">
        <v>6</v>
      </c>
      <c r="B7" s="133" t="s">
        <v>7</v>
      </c>
      <c r="C7" s="132"/>
      <c r="D7" s="132"/>
      <c r="E7" s="132"/>
      <c r="F7" s="61"/>
      <c r="G7" s="62"/>
      <c r="H7" s="62"/>
      <c r="I7" s="63"/>
    </row>
    <row r="8" spans="1:9" ht="14.25">
      <c r="A8" s="45">
        <v>1</v>
      </c>
      <c r="B8" s="40" t="s">
        <v>8</v>
      </c>
      <c r="C8" s="46" t="s">
        <v>9</v>
      </c>
      <c r="D8" s="14">
        <v>21.92</v>
      </c>
      <c r="E8" s="14">
        <v>1076.78</v>
      </c>
      <c r="F8" s="64"/>
      <c r="G8" s="10" t="s">
        <v>14</v>
      </c>
      <c r="H8" s="9">
        <v>7</v>
      </c>
      <c r="I8" s="21"/>
    </row>
    <row r="9" spans="1:9" ht="14.25">
      <c r="A9" s="42">
        <v>2</v>
      </c>
      <c r="B9" s="10" t="s">
        <v>10</v>
      </c>
      <c r="C9" s="9" t="s">
        <v>9</v>
      </c>
      <c r="D9" s="11">
        <v>21.86</v>
      </c>
      <c r="E9" s="11">
        <v>620.16</v>
      </c>
      <c r="F9" s="64"/>
      <c r="G9" s="10"/>
      <c r="H9" s="9">
        <v>7</v>
      </c>
      <c r="I9" s="21"/>
    </row>
    <row r="10" spans="1:9" ht="14.25">
      <c r="A10" s="42">
        <v>3</v>
      </c>
      <c r="B10" s="10" t="s">
        <v>11</v>
      </c>
      <c r="C10" s="9" t="s">
        <v>9</v>
      </c>
      <c r="D10" s="11">
        <v>11.33</v>
      </c>
      <c r="E10" s="11">
        <v>271.92</v>
      </c>
      <c r="F10" s="64"/>
      <c r="G10" s="10"/>
      <c r="H10" s="9">
        <v>7</v>
      </c>
      <c r="I10" s="21"/>
    </row>
    <row r="11" spans="1:9" ht="14.25">
      <c r="A11" s="42">
        <v>4</v>
      </c>
      <c r="B11" s="10" t="s">
        <v>69</v>
      </c>
      <c r="C11" s="9" t="s">
        <v>9</v>
      </c>
      <c r="D11" s="11">
        <v>9.86</v>
      </c>
      <c r="E11" s="11">
        <v>1207.44</v>
      </c>
      <c r="F11" s="64"/>
      <c r="G11" s="10"/>
      <c r="H11" s="9">
        <v>7</v>
      </c>
      <c r="I11" s="21"/>
    </row>
    <row r="12" spans="1:9" ht="14.25">
      <c r="A12" s="42">
        <v>5</v>
      </c>
      <c r="B12" s="10" t="s">
        <v>12</v>
      </c>
      <c r="C12" s="9" t="s">
        <v>9</v>
      </c>
      <c r="D12" s="11">
        <v>27.83</v>
      </c>
      <c r="E12" s="11">
        <v>1001.88</v>
      </c>
      <c r="F12" s="64"/>
      <c r="G12" s="10"/>
      <c r="H12" s="9">
        <v>7</v>
      </c>
      <c r="I12" s="21"/>
    </row>
    <row r="13" spans="1:9" ht="14.25">
      <c r="A13" s="42">
        <v>6</v>
      </c>
      <c r="B13" s="10" t="s">
        <v>13</v>
      </c>
      <c r="C13" s="9" t="s">
        <v>9</v>
      </c>
      <c r="D13" s="11">
        <v>3.47</v>
      </c>
      <c r="E13" s="11">
        <v>780.3</v>
      </c>
      <c r="F13" s="64"/>
      <c r="G13" s="10"/>
      <c r="H13" s="9">
        <v>7</v>
      </c>
      <c r="I13" s="21"/>
    </row>
    <row r="14" spans="1:9" ht="14.25">
      <c r="A14" s="42">
        <v>7</v>
      </c>
      <c r="B14" s="10" t="s">
        <v>77</v>
      </c>
      <c r="C14" s="9" t="s">
        <v>9</v>
      </c>
      <c r="D14" s="11">
        <v>13.33</v>
      </c>
      <c r="E14" s="11"/>
      <c r="F14" s="65"/>
      <c r="G14" s="10"/>
      <c r="H14" s="9">
        <v>7</v>
      </c>
      <c r="I14" s="21"/>
    </row>
    <row r="15" spans="1:9" ht="14.25">
      <c r="A15" s="42">
        <v>8</v>
      </c>
      <c r="B15" s="10" t="s">
        <v>70</v>
      </c>
      <c r="C15" s="9" t="s">
        <v>33</v>
      </c>
      <c r="D15" s="11">
        <v>50</v>
      </c>
      <c r="E15" s="11">
        <v>50</v>
      </c>
      <c r="F15" s="65"/>
      <c r="G15" s="10"/>
      <c r="H15" s="9">
        <v>7</v>
      </c>
      <c r="I15" s="21"/>
    </row>
    <row r="16" spans="1:9" ht="15" thickBot="1">
      <c r="A16" s="43"/>
      <c r="B16" s="22" t="s">
        <v>15</v>
      </c>
      <c r="C16" s="23"/>
      <c r="D16" s="24"/>
      <c r="E16" s="24">
        <f>SUM(E8:E15)</f>
        <v>5008.4800000000005</v>
      </c>
      <c r="F16" s="66"/>
      <c r="G16" s="67"/>
      <c r="H16" s="83"/>
      <c r="I16" s="68"/>
    </row>
    <row r="17" spans="1:9" ht="15.75" thickBot="1">
      <c r="A17" s="47" t="s">
        <v>16</v>
      </c>
      <c r="B17" s="133" t="s">
        <v>17</v>
      </c>
      <c r="C17" s="132"/>
      <c r="D17" s="132"/>
      <c r="E17" s="132"/>
      <c r="F17" s="61"/>
      <c r="G17" s="62"/>
      <c r="H17" s="84"/>
      <c r="I17" s="63"/>
    </row>
    <row r="18" spans="1:9" ht="14.25" hidden="1">
      <c r="A18" s="45"/>
      <c r="B18" s="40" t="s">
        <v>36</v>
      </c>
      <c r="C18" s="46" t="s">
        <v>53</v>
      </c>
      <c r="D18" s="14"/>
      <c r="E18" s="14"/>
      <c r="F18" s="65"/>
      <c r="G18" s="10"/>
      <c r="H18" s="9">
        <v>7</v>
      </c>
      <c r="I18" s="21"/>
    </row>
    <row r="19" spans="1:9" ht="14.25" hidden="1">
      <c r="A19" s="42"/>
      <c r="B19" s="10" t="s">
        <v>37</v>
      </c>
      <c r="C19" s="9" t="s">
        <v>53</v>
      </c>
      <c r="D19" s="11"/>
      <c r="E19" s="11"/>
      <c r="F19" s="65" t="s">
        <v>14</v>
      </c>
      <c r="G19" s="10"/>
      <c r="H19" s="9">
        <v>7</v>
      </c>
      <c r="I19" s="21"/>
    </row>
    <row r="20" spans="1:9" ht="16.5">
      <c r="A20" s="42">
        <v>1</v>
      </c>
      <c r="B20" s="54" t="s">
        <v>159</v>
      </c>
      <c r="C20" s="9" t="s">
        <v>78</v>
      </c>
      <c r="D20" s="11">
        <v>50</v>
      </c>
      <c r="E20" s="11">
        <v>1450</v>
      </c>
      <c r="F20" s="65"/>
      <c r="G20" s="10"/>
      <c r="H20" s="9">
        <v>22</v>
      </c>
      <c r="I20" s="21"/>
    </row>
    <row r="21" spans="1:9" ht="14.25">
      <c r="A21" s="42">
        <v>2</v>
      </c>
      <c r="B21" s="10" t="s">
        <v>38</v>
      </c>
      <c r="C21" s="9" t="s">
        <v>78</v>
      </c>
      <c r="D21" s="11">
        <v>1.28</v>
      </c>
      <c r="E21" s="11">
        <v>40.8</v>
      </c>
      <c r="F21" s="65"/>
      <c r="G21" s="10"/>
      <c r="H21" s="9">
        <v>22</v>
      </c>
      <c r="I21" s="21"/>
    </row>
    <row r="22" spans="1:9" ht="14.25">
      <c r="A22" s="42">
        <v>3</v>
      </c>
      <c r="B22" s="10" t="s">
        <v>39</v>
      </c>
      <c r="C22" s="9" t="s">
        <v>78</v>
      </c>
      <c r="D22" s="11">
        <v>44.38</v>
      </c>
      <c r="E22" s="11">
        <v>608.72</v>
      </c>
      <c r="F22" s="65"/>
      <c r="G22" s="10"/>
      <c r="H22" s="9">
        <v>22</v>
      </c>
      <c r="I22" s="21"/>
    </row>
    <row r="23" spans="1:9" ht="14.25" hidden="1">
      <c r="A23" s="42"/>
      <c r="B23" s="10" t="s">
        <v>40</v>
      </c>
      <c r="C23" s="9" t="s">
        <v>53</v>
      </c>
      <c r="D23" s="11"/>
      <c r="E23" s="11"/>
      <c r="F23" s="65"/>
      <c r="G23" s="10"/>
      <c r="H23" s="9">
        <v>7</v>
      </c>
      <c r="I23" s="21"/>
    </row>
    <row r="24" spans="1:9" ht="14.25" hidden="1">
      <c r="A24" s="42"/>
      <c r="B24" s="10" t="s">
        <v>46</v>
      </c>
      <c r="C24" s="9" t="s">
        <v>54</v>
      </c>
      <c r="D24" s="11"/>
      <c r="E24" s="11"/>
      <c r="F24" s="65"/>
      <c r="G24" s="10" t="s">
        <v>14</v>
      </c>
      <c r="H24" s="9">
        <v>7</v>
      </c>
      <c r="I24" s="21"/>
    </row>
    <row r="25" spans="1:9" ht="14.25">
      <c r="A25" s="42">
        <v>4</v>
      </c>
      <c r="B25" s="10" t="s">
        <v>79</v>
      </c>
      <c r="C25" s="9" t="s">
        <v>23</v>
      </c>
      <c r="D25" s="11">
        <v>20</v>
      </c>
      <c r="E25" s="11">
        <v>80</v>
      </c>
      <c r="F25" s="65"/>
      <c r="G25" s="10"/>
      <c r="H25" s="9">
        <v>7</v>
      </c>
      <c r="I25" s="21"/>
    </row>
    <row r="26" spans="1:9" ht="14.25" hidden="1">
      <c r="A26" s="42"/>
      <c r="B26" s="10" t="s">
        <v>45</v>
      </c>
      <c r="C26" s="9" t="s">
        <v>53</v>
      </c>
      <c r="D26" s="11"/>
      <c r="E26" s="11"/>
      <c r="F26" s="65"/>
      <c r="G26" s="10"/>
      <c r="H26" s="9">
        <v>7</v>
      </c>
      <c r="I26" s="21"/>
    </row>
    <row r="27" spans="1:9" ht="14.25" hidden="1">
      <c r="A27" s="42"/>
      <c r="B27" s="10" t="s">
        <v>47</v>
      </c>
      <c r="C27" s="9" t="s">
        <v>53</v>
      </c>
      <c r="D27" s="11"/>
      <c r="E27" s="11"/>
      <c r="F27" s="65"/>
      <c r="G27" s="10"/>
      <c r="H27" s="9">
        <v>7</v>
      </c>
      <c r="I27" s="21"/>
    </row>
    <row r="28" spans="1:9" ht="14.25">
      <c r="A28" s="42">
        <v>5</v>
      </c>
      <c r="B28" s="10" t="s">
        <v>41</v>
      </c>
      <c r="C28" s="9" t="s">
        <v>53</v>
      </c>
      <c r="D28" s="11">
        <v>14</v>
      </c>
      <c r="E28" s="11">
        <v>42</v>
      </c>
      <c r="F28" s="65"/>
      <c r="G28" s="10"/>
      <c r="H28" s="9">
        <v>7</v>
      </c>
      <c r="I28" s="21"/>
    </row>
    <row r="29" spans="1:9" ht="14.25">
      <c r="A29" s="42">
        <v>6</v>
      </c>
      <c r="B29" s="10" t="s">
        <v>48</v>
      </c>
      <c r="C29" s="9" t="s">
        <v>53</v>
      </c>
      <c r="D29" s="11">
        <v>4</v>
      </c>
      <c r="E29" s="11">
        <v>9.76</v>
      </c>
      <c r="F29" s="65"/>
      <c r="G29" s="10"/>
      <c r="H29" s="9">
        <v>7</v>
      </c>
      <c r="I29" s="21"/>
    </row>
    <row r="30" spans="1:9" ht="14.25" hidden="1">
      <c r="A30" s="42"/>
      <c r="B30" s="10" t="s">
        <v>49</v>
      </c>
      <c r="C30" s="9" t="s">
        <v>53</v>
      </c>
      <c r="D30" s="11"/>
      <c r="E30" s="11"/>
      <c r="F30" s="65"/>
      <c r="G30" s="10"/>
      <c r="H30" s="9">
        <v>7</v>
      </c>
      <c r="I30" s="21"/>
    </row>
    <row r="31" spans="1:9" ht="14.25">
      <c r="A31" s="42">
        <v>7</v>
      </c>
      <c r="B31" s="10" t="s">
        <v>50</v>
      </c>
      <c r="C31" s="9" t="s">
        <v>9</v>
      </c>
      <c r="D31" s="11">
        <v>10.78</v>
      </c>
      <c r="E31" s="11">
        <v>131.52</v>
      </c>
      <c r="F31" s="65"/>
      <c r="G31" s="10"/>
      <c r="H31" s="9">
        <v>7</v>
      </c>
      <c r="I31" s="21"/>
    </row>
    <row r="32" spans="1:9" ht="14.25" hidden="1">
      <c r="A32" s="42"/>
      <c r="B32" s="10" t="s">
        <v>67</v>
      </c>
      <c r="C32" s="9" t="s">
        <v>9</v>
      </c>
      <c r="D32" s="11"/>
      <c r="E32" s="11"/>
      <c r="F32" s="65"/>
      <c r="G32" s="10"/>
      <c r="H32" s="9">
        <v>7</v>
      </c>
      <c r="I32" s="21"/>
    </row>
    <row r="33" spans="1:9" ht="16.5">
      <c r="A33" s="42">
        <v>8</v>
      </c>
      <c r="B33" s="54" t="s">
        <v>86</v>
      </c>
      <c r="C33" s="9" t="s">
        <v>9</v>
      </c>
      <c r="D33" s="11">
        <v>0.6</v>
      </c>
      <c r="E33" s="11">
        <v>17.4</v>
      </c>
      <c r="F33" s="65"/>
      <c r="G33" s="10"/>
      <c r="H33" s="9">
        <v>7</v>
      </c>
      <c r="I33" s="21"/>
    </row>
    <row r="34" spans="1:9" ht="14.25">
      <c r="A34" s="42">
        <v>9</v>
      </c>
      <c r="B34" s="10" t="s">
        <v>74</v>
      </c>
      <c r="C34" s="9" t="s">
        <v>9</v>
      </c>
      <c r="D34" s="11">
        <v>0.3</v>
      </c>
      <c r="E34" s="11">
        <v>8.7</v>
      </c>
      <c r="F34" s="65"/>
      <c r="G34" s="10"/>
      <c r="H34" s="9">
        <v>7</v>
      </c>
      <c r="I34" s="21"/>
    </row>
    <row r="35" spans="1:9" ht="14.25">
      <c r="A35" s="42">
        <v>10</v>
      </c>
      <c r="B35" s="10" t="s">
        <v>51</v>
      </c>
      <c r="C35" s="9" t="s">
        <v>53</v>
      </c>
      <c r="D35" s="11">
        <v>80</v>
      </c>
      <c r="E35" s="11">
        <v>12</v>
      </c>
      <c r="F35" s="65"/>
      <c r="G35" s="10"/>
      <c r="H35" s="9">
        <v>7</v>
      </c>
      <c r="I35" s="21"/>
    </row>
    <row r="36" spans="1:9" ht="14.25" hidden="1">
      <c r="A36" s="42"/>
      <c r="B36" s="10" t="s">
        <v>42</v>
      </c>
      <c r="C36" s="9" t="s">
        <v>9</v>
      </c>
      <c r="D36" s="11"/>
      <c r="E36" s="11"/>
      <c r="F36" s="65"/>
      <c r="G36" s="10"/>
      <c r="H36" s="9">
        <v>7</v>
      </c>
      <c r="I36" s="21"/>
    </row>
    <row r="37" spans="1:9" ht="14.25">
      <c r="A37" s="42">
        <v>11</v>
      </c>
      <c r="B37" s="10" t="s">
        <v>43</v>
      </c>
      <c r="C37" s="9" t="s">
        <v>19</v>
      </c>
      <c r="D37" s="11">
        <v>25</v>
      </c>
      <c r="E37" s="11">
        <v>2.5</v>
      </c>
      <c r="F37" s="65"/>
      <c r="G37" s="10"/>
      <c r="H37" s="9">
        <v>7</v>
      </c>
      <c r="I37" s="21"/>
    </row>
    <row r="38" spans="1:9" ht="14.25" hidden="1">
      <c r="A38" s="42"/>
      <c r="B38" s="10" t="s">
        <v>44</v>
      </c>
      <c r="C38" s="9" t="s">
        <v>53</v>
      </c>
      <c r="D38" s="11"/>
      <c r="E38" s="11"/>
      <c r="F38" s="65"/>
      <c r="G38" s="10"/>
      <c r="H38" s="9">
        <v>7</v>
      </c>
      <c r="I38" s="21"/>
    </row>
    <row r="39" spans="1:9" ht="14.25">
      <c r="A39" s="42">
        <v>12</v>
      </c>
      <c r="B39" s="10" t="s">
        <v>52</v>
      </c>
      <c r="C39" s="9" t="s">
        <v>53</v>
      </c>
      <c r="D39" s="11">
        <v>40</v>
      </c>
      <c r="E39" s="11">
        <v>8</v>
      </c>
      <c r="F39" s="65"/>
      <c r="G39" s="10"/>
      <c r="H39" s="9">
        <v>7</v>
      </c>
      <c r="I39" s="21"/>
    </row>
    <row r="40" spans="1:9" ht="15" thickBot="1">
      <c r="A40" s="43"/>
      <c r="B40" s="22" t="s">
        <v>20</v>
      </c>
      <c r="C40" s="23"/>
      <c r="D40" s="24"/>
      <c r="E40" s="24">
        <f>SUM(E19:E39)</f>
        <v>2411.4</v>
      </c>
      <c r="F40" s="66"/>
      <c r="G40" s="67"/>
      <c r="H40" s="83"/>
      <c r="I40" s="68"/>
    </row>
    <row r="41" spans="1:9" ht="15" thickBot="1">
      <c r="A41" s="47" t="s">
        <v>21</v>
      </c>
      <c r="B41" s="134" t="s">
        <v>25</v>
      </c>
      <c r="C41" s="135"/>
      <c r="D41" s="135"/>
      <c r="E41" s="136"/>
      <c r="F41" s="61"/>
      <c r="G41" s="62"/>
      <c r="H41" s="84"/>
      <c r="I41" s="63"/>
    </row>
    <row r="42" spans="1:9" ht="15">
      <c r="A42" s="45">
        <v>1</v>
      </c>
      <c r="B42" s="40" t="s">
        <v>68</v>
      </c>
      <c r="C42" s="48" t="s">
        <v>19</v>
      </c>
      <c r="D42" s="49">
        <v>7</v>
      </c>
      <c r="E42" s="49">
        <v>2.1</v>
      </c>
      <c r="F42" s="65"/>
      <c r="G42" s="10" t="s">
        <v>14</v>
      </c>
      <c r="H42" s="9">
        <v>7</v>
      </c>
      <c r="I42" s="21"/>
    </row>
    <row r="43" spans="1:9" ht="14.25" customHeight="1" hidden="1">
      <c r="A43" s="42"/>
      <c r="B43" s="10" t="s">
        <v>27</v>
      </c>
      <c r="C43" s="12"/>
      <c r="D43" s="15"/>
      <c r="E43" s="15"/>
      <c r="F43" s="65"/>
      <c r="G43" s="10"/>
      <c r="H43" s="9">
        <v>7</v>
      </c>
      <c r="I43" s="21"/>
    </row>
    <row r="44" spans="1:9" ht="14.25">
      <c r="A44" s="42">
        <v>2</v>
      </c>
      <c r="B44" s="10" t="s">
        <v>32</v>
      </c>
      <c r="C44" s="12" t="s">
        <v>33</v>
      </c>
      <c r="D44" s="15">
        <v>30</v>
      </c>
      <c r="E44" s="15">
        <v>30</v>
      </c>
      <c r="F44" s="65"/>
      <c r="G44" s="10"/>
      <c r="H44" s="9">
        <v>7</v>
      </c>
      <c r="I44" s="21"/>
    </row>
    <row r="45" spans="1:9" ht="14.25" customHeight="1" hidden="1">
      <c r="A45" s="42"/>
      <c r="B45" s="10"/>
      <c r="C45" s="12"/>
      <c r="D45" s="15"/>
      <c r="E45" s="15"/>
      <c r="F45" s="65"/>
      <c r="G45" s="10"/>
      <c r="H45" s="9">
        <v>7</v>
      </c>
      <c r="I45" s="21"/>
    </row>
    <row r="46" spans="1:9" ht="14.25" customHeight="1" hidden="1">
      <c r="A46" s="42"/>
      <c r="B46" s="10" t="s">
        <v>28</v>
      </c>
      <c r="C46" s="12"/>
      <c r="D46" s="15"/>
      <c r="E46" s="15"/>
      <c r="F46" s="65"/>
      <c r="G46" s="10"/>
      <c r="H46" s="9">
        <v>7</v>
      </c>
      <c r="I46" s="21"/>
    </row>
    <row r="47" spans="1:9" ht="14.25" customHeight="1" hidden="1">
      <c r="A47" s="42"/>
      <c r="B47" s="10" t="s">
        <v>29</v>
      </c>
      <c r="C47" s="12"/>
      <c r="D47" s="15"/>
      <c r="E47" s="15"/>
      <c r="F47" s="65"/>
      <c r="G47" s="10"/>
      <c r="H47" s="9">
        <v>7</v>
      </c>
      <c r="I47" s="21"/>
    </row>
    <row r="48" spans="1:9" ht="14.25">
      <c r="A48" s="42">
        <v>3</v>
      </c>
      <c r="B48" s="10" t="s">
        <v>30</v>
      </c>
      <c r="C48" s="12" t="s">
        <v>33</v>
      </c>
      <c r="D48" s="15">
        <v>16</v>
      </c>
      <c r="E48" s="15">
        <v>16</v>
      </c>
      <c r="F48" s="65"/>
      <c r="G48" s="10"/>
      <c r="H48" s="9">
        <v>7</v>
      </c>
      <c r="I48" s="21"/>
    </row>
    <row r="49" spans="1:9" ht="15" thickBot="1">
      <c r="A49" s="43"/>
      <c r="B49" s="22" t="s">
        <v>31</v>
      </c>
      <c r="C49" s="23"/>
      <c r="D49" s="24"/>
      <c r="E49" s="24">
        <f>SUM(E42:E48)</f>
        <v>48.1</v>
      </c>
      <c r="F49" s="66"/>
      <c r="G49" s="67"/>
      <c r="H49" s="83"/>
      <c r="I49" s="68"/>
    </row>
    <row r="50" spans="1:9" ht="15.75" thickBot="1">
      <c r="A50" s="47" t="s">
        <v>26</v>
      </c>
      <c r="B50" s="133" t="s">
        <v>59</v>
      </c>
      <c r="C50" s="132"/>
      <c r="D50" s="132"/>
      <c r="E50" s="132"/>
      <c r="F50" s="61"/>
      <c r="G50" s="62"/>
      <c r="H50" s="84"/>
      <c r="I50" s="63"/>
    </row>
    <row r="51" spans="1:9" ht="14.25">
      <c r="A51" s="45"/>
      <c r="B51" s="40" t="s">
        <v>60</v>
      </c>
      <c r="C51" s="46" t="s">
        <v>61</v>
      </c>
      <c r="D51" s="14">
        <v>100</v>
      </c>
      <c r="E51" s="14"/>
      <c r="F51" s="65"/>
      <c r="G51" s="10"/>
      <c r="H51" s="9">
        <v>7</v>
      </c>
      <c r="I51" s="21"/>
    </row>
    <row r="52" spans="1:9" ht="14.25" customHeight="1" hidden="1">
      <c r="A52" s="42"/>
      <c r="B52" s="10" t="s">
        <v>62</v>
      </c>
      <c r="C52" s="9" t="s">
        <v>61</v>
      </c>
      <c r="D52" s="11"/>
      <c r="E52" s="11"/>
      <c r="F52" s="65"/>
      <c r="G52" s="10"/>
      <c r="H52" s="9">
        <v>7</v>
      </c>
      <c r="I52" s="21"/>
    </row>
    <row r="53" spans="1:9" ht="14.25" customHeight="1" hidden="1">
      <c r="A53" s="42"/>
      <c r="B53" s="10" t="s">
        <v>63</v>
      </c>
      <c r="C53" s="9" t="s">
        <v>61</v>
      </c>
      <c r="D53" s="11"/>
      <c r="E53" s="11"/>
      <c r="F53" s="65"/>
      <c r="G53" s="10"/>
      <c r="H53" s="9">
        <v>7</v>
      </c>
      <c r="I53" s="21"/>
    </row>
    <row r="54" spans="1:9" ht="14.25" customHeight="1" hidden="1">
      <c r="A54" s="42"/>
      <c r="B54" s="10" t="s">
        <v>64</v>
      </c>
      <c r="C54" s="9" t="s">
        <v>61</v>
      </c>
      <c r="D54" s="11"/>
      <c r="E54" s="11"/>
      <c r="F54" s="65"/>
      <c r="G54" s="10"/>
      <c r="H54" s="9">
        <v>7</v>
      </c>
      <c r="I54" s="21"/>
    </row>
    <row r="55" spans="1:9" ht="15" thickBot="1">
      <c r="A55" s="43"/>
      <c r="B55" s="26" t="s">
        <v>65</v>
      </c>
      <c r="C55" s="27"/>
      <c r="D55" s="25">
        <f>SUM(D51:D54)</f>
        <v>100</v>
      </c>
      <c r="E55" s="25"/>
      <c r="F55" s="66"/>
      <c r="G55" s="67"/>
      <c r="H55" s="83"/>
      <c r="I55" s="68"/>
    </row>
    <row r="56" spans="1:9" ht="15" thickBot="1">
      <c r="A56" s="28" t="s">
        <v>66</v>
      </c>
      <c r="B56" s="29" t="s">
        <v>72</v>
      </c>
      <c r="C56" s="30" t="s">
        <v>33</v>
      </c>
      <c r="D56" s="31">
        <v>50</v>
      </c>
      <c r="E56" s="31">
        <v>50</v>
      </c>
      <c r="F56" s="69"/>
      <c r="G56" s="70"/>
      <c r="H56" s="85">
        <v>7</v>
      </c>
      <c r="I56" s="71"/>
    </row>
    <row r="57" spans="1:9" ht="15" customHeight="1" hidden="1" thickBot="1">
      <c r="A57" s="28" t="s">
        <v>75</v>
      </c>
      <c r="B57" s="29" t="s">
        <v>76</v>
      </c>
      <c r="C57" s="30" t="s">
        <v>33</v>
      </c>
      <c r="D57" s="31"/>
      <c r="E57" s="31"/>
      <c r="F57" s="72"/>
      <c r="G57" s="73"/>
      <c r="H57" s="86">
        <v>7</v>
      </c>
      <c r="I57" s="74"/>
    </row>
    <row r="58" spans="1:9" ht="15.75" thickBot="1">
      <c r="A58" s="53" t="s">
        <v>81</v>
      </c>
      <c r="B58" s="131" t="s">
        <v>80</v>
      </c>
      <c r="C58" s="132"/>
      <c r="D58" s="132"/>
      <c r="E58" s="132"/>
      <c r="F58" s="75"/>
      <c r="G58" s="76"/>
      <c r="H58" s="87"/>
      <c r="I58" s="77"/>
    </row>
    <row r="59" spans="1:9" ht="15">
      <c r="A59" s="50">
        <v>1</v>
      </c>
      <c r="B59" s="51" t="s">
        <v>22</v>
      </c>
      <c r="C59" s="52" t="s">
        <v>23</v>
      </c>
      <c r="D59" s="14">
        <v>7109</v>
      </c>
      <c r="E59" s="14">
        <v>9208</v>
      </c>
      <c r="F59" s="78"/>
      <c r="G59" s="40"/>
      <c r="H59" s="46">
        <v>7</v>
      </c>
      <c r="I59" s="79"/>
    </row>
    <row r="60" spans="1:9" ht="15">
      <c r="A60" s="32">
        <v>2</v>
      </c>
      <c r="B60" s="13" t="s">
        <v>55</v>
      </c>
      <c r="C60" s="41" t="s">
        <v>23</v>
      </c>
      <c r="D60" s="11">
        <v>4215</v>
      </c>
      <c r="E60" s="11"/>
      <c r="F60" s="65"/>
      <c r="G60" s="10"/>
      <c r="H60" s="9">
        <v>7</v>
      </c>
      <c r="I60" s="21"/>
    </row>
    <row r="61" spans="1:9" ht="15">
      <c r="A61" s="32">
        <v>3</v>
      </c>
      <c r="B61" s="13" t="s">
        <v>85</v>
      </c>
      <c r="C61" s="41" t="s">
        <v>33</v>
      </c>
      <c r="D61" s="11">
        <v>10</v>
      </c>
      <c r="E61" s="11">
        <v>10</v>
      </c>
      <c r="F61" s="65"/>
      <c r="G61" s="10"/>
      <c r="H61" s="9">
        <v>7</v>
      </c>
      <c r="I61" s="21"/>
    </row>
    <row r="62" spans="1:9" ht="15" customHeight="1" hidden="1">
      <c r="A62" s="32">
        <v>4</v>
      </c>
      <c r="B62" s="13" t="s">
        <v>56</v>
      </c>
      <c r="C62" s="41" t="s">
        <v>23</v>
      </c>
      <c r="D62" s="11"/>
      <c r="E62" s="11"/>
      <c r="F62" s="65"/>
      <c r="G62" s="10"/>
      <c r="H62" s="9">
        <v>7</v>
      </c>
      <c r="I62" s="21"/>
    </row>
    <row r="63" spans="1:9" ht="15.75" thickBot="1">
      <c r="A63" s="33">
        <v>4</v>
      </c>
      <c r="B63" s="34" t="s">
        <v>57</v>
      </c>
      <c r="C63" s="41" t="s">
        <v>33</v>
      </c>
      <c r="D63" s="35">
        <v>5</v>
      </c>
      <c r="E63" s="35">
        <v>5</v>
      </c>
      <c r="F63" s="80"/>
      <c r="G63" s="81"/>
      <c r="H63" s="88">
        <v>7</v>
      </c>
      <c r="I63" s="82"/>
    </row>
    <row r="64" spans="1:9" ht="15.75" thickBot="1">
      <c r="A64" s="38"/>
      <c r="B64" s="36" t="s">
        <v>58</v>
      </c>
      <c r="C64" s="16"/>
      <c r="D64" s="37"/>
      <c r="E64" s="37">
        <f>SUM(E59:E63)</f>
        <v>9223</v>
      </c>
      <c r="F64" s="69"/>
      <c r="G64" s="70"/>
      <c r="H64" s="70"/>
      <c r="I64" s="71"/>
    </row>
    <row r="65" spans="1:9" ht="18.75" customHeight="1" thickBot="1">
      <c r="A65" s="44" t="s">
        <v>24</v>
      </c>
      <c r="B65" s="16"/>
      <c r="C65" s="16"/>
      <c r="D65" s="17"/>
      <c r="E65" s="17">
        <f>E16+E40+E49+E55+E56+E57+E64</f>
        <v>16740.980000000003</v>
      </c>
      <c r="F65" s="69"/>
      <c r="G65" s="70"/>
      <c r="H65" s="70"/>
      <c r="I65" s="71"/>
    </row>
    <row r="66" spans="1:6" ht="14.25">
      <c r="A66" s="6"/>
      <c r="B66" s="6"/>
      <c r="C66" s="8"/>
      <c r="D66" s="6"/>
      <c r="E66" s="6"/>
      <c r="F66" s="6"/>
    </row>
    <row r="67" spans="1:6" ht="14.25">
      <c r="A67" s="3"/>
      <c r="B67" s="4" t="s">
        <v>101</v>
      </c>
      <c r="D67" s="3" t="s">
        <v>102</v>
      </c>
      <c r="F67" s="6"/>
    </row>
    <row r="68" spans="1:6" ht="14.25">
      <c r="A68" s="3"/>
      <c r="F68" s="6"/>
    </row>
    <row r="69" spans="1:6" ht="14.25">
      <c r="A69" s="3"/>
      <c r="D69" s="3" t="s">
        <v>103</v>
      </c>
      <c r="F69" s="6"/>
    </row>
    <row r="70" spans="1:6" ht="14.25">
      <c r="A70" s="3"/>
      <c r="F70" s="6"/>
    </row>
    <row r="71" spans="1:6" ht="14.25">
      <c r="A71" s="3"/>
      <c r="B71" s="3" t="s">
        <v>104</v>
      </c>
      <c r="F71" s="6"/>
    </row>
    <row r="72" spans="1:6" ht="14.25">
      <c r="A72" s="3"/>
      <c r="F72" s="6"/>
    </row>
    <row r="73" spans="1:6" ht="14.25">
      <c r="A73" s="3"/>
      <c r="B73" s="3" t="s">
        <v>105</v>
      </c>
      <c r="F73" s="6"/>
    </row>
    <row r="74" spans="1:6" ht="14.25">
      <c r="A74" s="3"/>
      <c r="F74" s="6"/>
    </row>
    <row r="75" spans="1:6" ht="14.25">
      <c r="A75" s="3"/>
      <c r="B75" s="3" t="s">
        <v>106</v>
      </c>
      <c r="F75" s="6"/>
    </row>
    <row r="76" spans="1:6" ht="14.25">
      <c r="A76" s="3"/>
      <c r="B76" s="3" t="s">
        <v>107</v>
      </c>
      <c r="C76" s="4" t="s">
        <v>14</v>
      </c>
      <c r="F76" s="6"/>
    </row>
    <row r="77" spans="1:6" ht="14.25">
      <c r="A77" s="3"/>
      <c r="F77" s="6"/>
    </row>
    <row r="78" spans="1:6" ht="14.25">
      <c r="A78" s="3"/>
      <c r="F78" s="6"/>
    </row>
    <row r="89" ht="15">
      <c r="E89" s="39"/>
    </row>
  </sheetData>
  <mergeCells count="5">
    <mergeCell ref="B58:E58"/>
    <mergeCell ref="B7:E7"/>
    <mergeCell ref="B17:E17"/>
    <mergeCell ref="B41:E41"/>
    <mergeCell ref="B50:E50"/>
  </mergeCells>
  <printOptions/>
  <pageMargins left="0.17" right="0.2" top="0.4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B20" sqref="B20"/>
    </sheetView>
  </sheetViews>
  <sheetFormatPr defaultColWidth="9.00390625" defaultRowHeight="12.75"/>
  <cols>
    <col min="1" max="1" width="6.625" style="4" customWidth="1"/>
    <col min="2" max="2" width="36.25390625" style="3" customWidth="1"/>
    <col min="3" max="3" width="5.375" style="4" customWidth="1"/>
    <col min="4" max="4" width="9.00390625" style="3" bestFit="1" customWidth="1"/>
    <col min="5" max="5" width="10.125" style="3" customWidth="1"/>
    <col min="6" max="6" width="9.625" style="3" customWidth="1"/>
    <col min="7" max="16384" width="8.875" style="3" customWidth="1"/>
  </cols>
  <sheetData>
    <row r="1" ht="15">
      <c r="B1" s="7" t="s">
        <v>108</v>
      </c>
    </row>
    <row r="2" ht="15.75">
      <c r="B2" s="56" t="s">
        <v>88</v>
      </c>
    </row>
    <row r="3" ht="15.75">
      <c r="B3" s="55" t="s">
        <v>90</v>
      </c>
    </row>
    <row r="4" ht="18">
      <c r="B4" s="2"/>
    </row>
    <row r="5" ht="15" thickBot="1"/>
    <row r="6" spans="1:9" ht="42" customHeight="1" thickBot="1">
      <c r="A6" s="18" t="s">
        <v>0</v>
      </c>
      <c r="B6" s="19" t="s">
        <v>1</v>
      </c>
      <c r="C6" s="20" t="s">
        <v>3</v>
      </c>
      <c r="D6" s="20" t="s">
        <v>4</v>
      </c>
      <c r="E6" s="20" t="s">
        <v>2</v>
      </c>
      <c r="F6" s="58" t="s">
        <v>97</v>
      </c>
      <c r="G6" s="59" t="s">
        <v>98</v>
      </c>
      <c r="H6" s="59" t="s">
        <v>99</v>
      </c>
      <c r="I6" s="60" t="s">
        <v>100</v>
      </c>
    </row>
    <row r="7" spans="1:9" ht="15.75" thickBot="1">
      <c r="A7" s="47" t="s">
        <v>6</v>
      </c>
      <c r="B7" s="133" t="s">
        <v>7</v>
      </c>
      <c r="C7" s="132"/>
      <c r="D7" s="132"/>
      <c r="E7" s="132"/>
      <c r="F7" s="61"/>
      <c r="G7" s="62"/>
      <c r="H7" s="62"/>
      <c r="I7" s="63"/>
    </row>
    <row r="8" spans="1:9" ht="14.25">
      <c r="A8" s="45">
        <v>1</v>
      </c>
      <c r="B8" s="40" t="s">
        <v>8</v>
      </c>
      <c r="C8" s="46" t="s">
        <v>9</v>
      </c>
      <c r="D8" s="14">
        <v>15.65</v>
      </c>
      <c r="E8" s="14">
        <v>538.26</v>
      </c>
      <c r="F8" s="64"/>
      <c r="G8" s="10" t="s">
        <v>14</v>
      </c>
      <c r="H8" s="9">
        <v>7</v>
      </c>
      <c r="I8" s="21"/>
    </row>
    <row r="9" spans="1:9" ht="14.25">
      <c r="A9" s="42">
        <v>2</v>
      </c>
      <c r="B9" s="10" t="s">
        <v>10</v>
      </c>
      <c r="C9" s="9" t="s">
        <v>9</v>
      </c>
      <c r="D9" s="11">
        <v>17.35</v>
      </c>
      <c r="E9" s="11">
        <v>485.8</v>
      </c>
      <c r="F9" s="64"/>
      <c r="G9" s="10"/>
      <c r="H9" s="9">
        <v>7</v>
      </c>
      <c r="I9" s="21"/>
    </row>
    <row r="10" spans="1:9" ht="14.25">
      <c r="A10" s="42">
        <v>3</v>
      </c>
      <c r="B10" s="10" t="s">
        <v>11</v>
      </c>
      <c r="C10" s="9" t="s">
        <v>9</v>
      </c>
      <c r="D10" s="11">
        <v>20.5</v>
      </c>
      <c r="E10" s="11">
        <v>492</v>
      </c>
      <c r="F10" s="64"/>
      <c r="G10" s="10"/>
      <c r="H10" s="9">
        <v>7</v>
      </c>
      <c r="I10" s="21"/>
    </row>
    <row r="11" spans="1:9" ht="14.25">
      <c r="A11" s="42">
        <v>4</v>
      </c>
      <c r="B11" s="10" t="s">
        <v>69</v>
      </c>
      <c r="C11" s="9" t="s">
        <v>9</v>
      </c>
      <c r="D11" s="11">
        <v>13.83</v>
      </c>
      <c r="E11" s="11">
        <v>1576.98</v>
      </c>
      <c r="F11" s="64"/>
      <c r="G11" s="10"/>
      <c r="H11" s="9">
        <v>7</v>
      </c>
      <c r="I11" s="21"/>
    </row>
    <row r="12" spans="1:9" ht="14.25">
      <c r="A12" s="42">
        <v>3</v>
      </c>
      <c r="B12" s="10" t="s">
        <v>12</v>
      </c>
      <c r="C12" s="9" t="s">
        <v>9</v>
      </c>
      <c r="D12" s="11">
        <v>16.43</v>
      </c>
      <c r="E12" s="11">
        <v>591.48</v>
      </c>
      <c r="F12" s="64"/>
      <c r="G12" s="10"/>
      <c r="H12" s="9">
        <v>7</v>
      </c>
      <c r="I12" s="21"/>
    </row>
    <row r="13" spans="1:9" ht="14.25">
      <c r="A13" s="42">
        <v>4</v>
      </c>
      <c r="B13" s="10" t="s">
        <v>13</v>
      </c>
      <c r="C13" s="9" t="s">
        <v>9</v>
      </c>
      <c r="D13" s="11">
        <v>0.38</v>
      </c>
      <c r="E13" s="11">
        <v>73.44</v>
      </c>
      <c r="F13" s="64"/>
      <c r="G13" s="10"/>
      <c r="H13" s="9">
        <v>7</v>
      </c>
      <c r="I13" s="21"/>
    </row>
    <row r="14" spans="1:9" ht="14.25">
      <c r="A14" s="42">
        <v>5</v>
      </c>
      <c r="B14" s="10" t="s">
        <v>77</v>
      </c>
      <c r="C14" s="9" t="s">
        <v>9</v>
      </c>
      <c r="D14" s="11">
        <v>14.21</v>
      </c>
      <c r="E14" s="11"/>
      <c r="F14" s="65"/>
      <c r="G14" s="10"/>
      <c r="H14" s="9">
        <v>7</v>
      </c>
      <c r="I14" s="21"/>
    </row>
    <row r="15" spans="1:9" ht="14.25">
      <c r="A15" s="42">
        <v>6</v>
      </c>
      <c r="B15" s="10" t="s">
        <v>70</v>
      </c>
      <c r="C15" s="9" t="s">
        <v>33</v>
      </c>
      <c r="D15" s="11">
        <v>50</v>
      </c>
      <c r="E15" s="11">
        <v>50</v>
      </c>
      <c r="F15" s="65"/>
      <c r="G15" s="10"/>
      <c r="H15" s="9">
        <v>7</v>
      </c>
      <c r="I15" s="21"/>
    </row>
    <row r="16" spans="1:9" ht="15" thickBot="1">
      <c r="A16" s="43"/>
      <c r="B16" s="22" t="s">
        <v>15</v>
      </c>
      <c r="C16" s="23"/>
      <c r="D16" s="24"/>
      <c r="E16" s="24">
        <f>SUM(E8:E15)</f>
        <v>3807.96</v>
      </c>
      <c r="F16" s="66"/>
      <c r="G16" s="67"/>
      <c r="H16" s="83"/>
      <c r="I16" s="68"/>
    </row>
    <row r="17" spans="1:9" ht="15.75" thickBot="1">
      <c r="A17" s="47" t="s">
        <v>16</v>
      </c>
      <c r="B17" s="133" t="s">
        <v>17</v>
      </c>
      <c r="C17" s="132"/>
      <c r="D17" s="132"/>
      <c r="E17" s="132"/>
      <c r="F17" s="61"/>
      <c r="G17" s="62"/>
      <c r="H17" s="84"/>
      <c r="I17" s="63"/>
    </row>
    <row r="18" spans="1:9" ht="14.25" hidden="1">
      <c r="A18" s="45"/>
      <c r="B18" s="40" t="s">
        <v>36</v>
      </c>
      <c r="C18" s="46" t="s">
        <v>53</v>
      </c>
      <c r="D18" s="14"/>
      <c r="E18" s="14"/>
      <c r="F18" s="65"/>
      <c r="G18" s="10"/>
      <c r="H18" s="9">
        <v>7</v>
      </c>
      <c r="I18" s="21"/>
    </row>
    <row r="19" spans="1:9" ht="14.25" hidden="1">
      <c r="A19" s="42"/>
      <c r="B19" s="10" t="s">
        <v>37</v>
      </c>
      <c r="C19" s="9" t="s">
        <v>53</v>
      </c>
      <c r="D19" s="11"/>
      <c r="E19" s="11"/>
      <c r="F19" s="65" t="s">
        <v>14</v>
      </c>
      <c r="G19" s="10"/>
      <c r="H19" s="9">
        <v>7</v>
      </c>
      <c r="I19" s="21"/>
    </row>
    <row r="20" spans="1:9" ht="16.5">
      <c r="A20" s="42">
        <v>1</v>
      </c>
      <c r="B20" s="54" t="s">
        <v>159</v>
      </c>
      <c r="C20" s="9" t="s">
        <v>78</v>
      </c>
      <c r="D20" s="11">
        <v>72</v>
      </c>
      <c r="E20" s="11">
        <v>2088</v>
      </c>
      <c r="F20" s="65"/>
      <c r="G20" s="10"/>
      <c r="H20" s="9">
        <v>22</v>
      </c>
      <c r="I20" s="21"/>
    </row>
    <row r="21" spans="1:9" ht="14.25">
      <c r="A21" s="42">
        <v>2</v>
      </c>
      <c r="B21" s="10" t="s">
        <v>38</v>
      </c>
      <c r="C21" s="9" t="s">
        <v>78</v>
      </c>
      <c r="D21" s="11">
        <v>5.95</v>
      </c>
      <c r="E21" s="11">
        <v>190.43</v>
      </c>
      <c r="F21" s="65"/>
      <c r="G21" s="10"/>
      <c r="H21" s="9">
        <v>22</v>
      </c>
      <c r="I21" s="21"/>
    </row>
    <row r="22" spans="1:9" ht="14.25">
      <c r="A22" s="42">
        <v>3</v>
      </c>
      <c r="B22" s="10" t="s">
        <v>39</v>
      </c>
      <c r="C22" s="9" t="s">
        <v>78</v>
      </c>
      <c r="D22" s="11">
        <v>16.85</v>
      </c>
      <c r="E22" s="11">
        <v>235.9</v>
      </c>
      <c r="F22" s="65"/>
      <c r="G22" s="10"/>
      <c r="H22" s="9">
        <v>22</v>
      </c>
      <c r="I22" s="21"/>
    </row>
    <row r="23" spans="1:9" ht="14.25" hidden="1">
      <c r="A23" s="42"/>
      <c r="B23" s="10" t="s">
        <v>40</v>
      </c>
      <c r="C23" s="9" t="s">
        <v>53</v>
      </c>
      <c r="D23" s="11"/>
      <c r="E23" s="11"/>
      <c r="F23" s="65"/>
      <c r="G23" s="10"/>
      <c r="H23" s="9">
        <v>7</v>
      </c>
      <c r="I23" s="21"/>
    </row>
    <row r="24" spans="1:9" ht="14.25" hidden="1">
      <c r="A24" s="42"/>
      <c r="B24" s="10" t="s">
        <v>46</v>
      </c>
      <c r="C24" s="9" t="s">
        <v>54</v>
      </c>
      <c r="D24" s="11"/>
      <c r="E24" s="11"/>
      <c r="F24" s="65"/>
      <c r="G24" s="10" t="s">
        <v>14</v>
      </c>
      <c r="H24" s="9">
        <v>7</v>
      </c>
      <c r="I24" s="21"/>
    </row>
    <row r="25" spans="1:9" ht="14.25">
      <c r="A25" s="42">
        <v>4</v>
      </c>
      <c r="B25" s="10" t="s">
        <v>79</v>
      </c>
      <c r="C25" s="9" t="s">
        <v>23</v>
      </c>
      <c r="D25" s="11">
        <v>10</v>
      </c>
      <c r="E25" s="11">
        <v>40</v>
      </c>
      <c r="F25" s="65"/>
      <c r="G25" s="10"/>
      <c r="H25" s="9">
        <v>7</v>
      </c>
      <c r="I25" s="21"/>
    </row>
    <row r="26" spans="1:9" ht="14.25" hidden="1">
      <c r="A26" s="42"/>
      <c r="B26" s="10" t="s">
        <v>45</v>
      </c>
      <c r="C26" s="9" t="s">
        <v>53</v>
      </c>
      <c r="D26" s="11"/>
      <c r="E26" s="11"/>
      <c r="F26" s="65"/>
      <c r="G26" s="10"/>
      <c r="H26" s="9">
        <v>7</v>
      </c>
      <c r="I26" s="21"/>
    </row>
    <row r="27" spans="1:9" ht="14.25" hidden="1">
      <c r="A27" s="42"/>
      <c r="B27" s="10" t="s">
        <v>47</v>
      </c>
      <c r="C27" s="9" t="s">
        <v>53</v>
      </c>
      <c r="D27" s="11"/>
      <c r="E27" s="11"/>
      <c r="F27" s="65"/>
      <c r="G27" s="10"/>
      <c r="H27" s="9">
        <v>7</v>
      </c>
      <c r="I27" s="21"/>
    </row>
    <row r="28" spans="1:9" ht="14.25">
      <c r="A28" s="42">
        <v>5</v>
      </c>
      <c r="B28" s="10" t="s">
        <v>41</v>
      </c>
      <c r="C28" s="9" t="s">
        <v>53</v>
      </c>
      <c r="D28" s="11">
        <v>10</v>
      </c>
      <c r="E28" s="11">
        <v>30</v>
      </c>
      <c r="F28" s="65"/>
      <c r="G28" s="10"/>
      <c r="H28" s="9">
        <v>7</v>
      </c>
      <c r="I28" s="21"/>
    </row>
    <row r="29" spans="1:9" ht="14.25">
      <c r="A29" s="42">
        <v>6</v>
      </c>
      <c r="B29" s="10" t="s">
        <v>48</v>
      </c>
      <c r="C29" s="9" t="s">
        <v>53</v>
      </c>
      <c r="D29" s="11">
        <v>4</v>
      </c>
      <c r="E29" s="11">
        <v>9.76</v>
      </c>
      <c r="F29" s="65"/>
      <c r="G29" s="10"/>
      <c r="H29" s="9">
        <v>7</v>
      </c>
      <c r="I29" s="21"/>
    </row>
    <row r="30" spans="1:9" ht="14.25" hidden="1">
      <c r="A30" s="42"/>
      <c r="B30" s="10" t="s">
        <v>49</v>
      </c>
      <c r="C30" s="9" t="s">
        <v>53</v>
      </c>
      <c r="D30" s="11"/>
      <c r="E30" s="11"/>
      <c r="F30" s="65"/>
      <c r="G30" s="10"/>
      <c r="H30" s="9">
        <v>7</v>
      </c>
      <c r="I30" s="21"/>
    </row>
    <row r="31" spans="1:9" ht="14.25">
      <c r="A31" s="42">
        <v>7</v>
      </c>
      <c r="B31" s="10" t="s">
        <v>50</v>
      </c>
      <c r="C31" s="9" t="s">
        <v>9</v>
      </c>
      <c r="D31" s="11">
        <v>7.31</v>
      </c>
      <c r="E31" s="11">
        <v>89.18</v>
      </c>
      <c r="F31" s="65"/>
      <c r="G31" s="10"/>
      <c r="H31" s="9">
        <v>7</v>
      </c>
      <c r="I31" s="21"/>
    </row>
    <row r="32" spans="1:9" ht="14.25" hidden="1">
      <c r="A32" s="42"/>
      <c r="B32" s="10" t="s">
        <v>67</v>
      </c>
      <c r="C32" s="9" t="s">
        <v>9</v>
      </c>
      <c r="D32" s="11"/>
      <c r="E32" s="11"/>
      <c r="F32" s="65"/>
      <c r="G32" s="10"/>
      <c r="H32" s="9">
        <v>7</v>
      </c>
      <c r="I32" s="21"/>
    </row>
    <row r="33" spans="1:9" ht="16.5">
      <c r="A33" s="42">
        <v>8</v>
      </c>
      <c r="B33" s="54" t="s">
        <v>86</v>
      </c>
      <c r="C33" s="9" t="s">
        <v>9</v>
      </c>
      <c r="D33" s="11">
        <v>0.7</v>
      </c>
      <c r="E33" s="11">
        <v>20.3</v>
      </c>
      <c r="F33" s="65"/>
      <c r="G33" s="10"/>
      <c r="H33" s="9">
        <v>7</v>
      </c>
      <c r="I33" s="21"/>
    </row>
    <row r="34" spans="1:9" ht="14.25" hidden="1">
      <c r="A34" s="42"/>
      <c r="B34" s="10" t="s">
        <v>74</v>
      </c>
      <c r="C34" s="9" t="s">
        <v>9</v>
      </c>
      <c r="D34" s="11"/>
      <c r="E34" s="11"/>
      <c r="F34" s="65"/>
      <c r="G34" s="10"/>
      <c r="H34" s="9">
        <v>7</v>
      </c>
      <c r="I34" s="21"/>
    </row>
    <row r="35" spans="1:9" ht="14.25" hidden="1">
      <c r="A35" s="42"/>
      <c r="B35" s="10" t="s">
        <v>51</v>
      </c>
      <c r="C35" s="9" t="s">
        <v>53</v>
      </c>
      <c r="D35" s="11"/>
      <c r="E35" s="11"/>
      <c r="F35" s="65"/>
      <c r="G35" s="10"/>
      <c r="H35" s="9">
        <v>7</v>
      </c>
      <c r="I35" s="21"/>
    </row>
    <row r="36" spans="1:9" ht="14.25" hidden="1">
      <c r="A36" s="42"/>
      <c r="B36" s="10" t="s">
        <v>42</v>
      </c>
      <c r="C36" s="9" t="s">
        <v>9</v>
      </c>
      <c r="D36" s="11"/>
      <c r="E36" s="11"/>
      <c r="F36" s="65"/>
      <c r="G36" s="10"/>
      <c r="H36" s="9">
        <v>7</v>
      </c>
      <c r="I36" s="21"/>
    </row>
    <row r="37" spans="1:9" ht="14.25">
      <c r="A37" s="42">
        <v>9</v>
      </c>
      <c r="B37" s="10" t="s">
        <v>43</v>
      </c>
      <c r="C37" s="9" t="s">
        <v>53</v>
      </c>
      <c r="D37" s="11">
        <v>25</v>
      </c>
      <c r="E37" s="11">
        <v>2.5</v>
      </c>
      <c r="F37" s="65"/>
      <c r="G37" s="10"/>
      <c r="H37" s="9">
        <v>7</v>
      </c>
      <c r="I37" s="21"/>
    </row>
    <row r="38" spans="1:9" ht="14.25" hidden="1">
      <c r="A38" s="42"/>
      <c r="B38" s="10" t="s">
        <v>44</v>
      </c>
      <c r="C38" s="9" t="s">
        <v>53</v>
      </c>
      <c r="D38" s="11"/>
      <c r="E38" s="11"/>
      <c r="F38" s="65"/>
      <c r="G38" s="10"/>
      <c r="H38" s="9">
        <v>7</v>
      </c>
      <c r="I38" s="21"/>
    </row>
    <row r="39" spans="1:9" ht="14.25">
      <c r="A39" s="42">
        <v>10</v>
      </c>
      <c r="B39" s="10" t="s">
        <v>52</v>
      </c>
      <c r="C39" s="9" t="s">
        <v>53</v>
      </c>
      <c r="D39" s="11">
        <v>30</v>
      </c>
      <c r="E39" s="11">
        <v>6</v>
      </c>
      <c r="F39" s="65"/>
      <c r="G39" s="10"/>
      <c r="H39" s="9">
        <v>7</v>
      </c>
      <c r="I39" s="21"/>
    </row>
    <row r="40" spans="1:9" ht="15" thickBot="1">
      <c r="A40" s="43"/>
      <c r="B40" s="22" t="s">
        <v>20</v>
      </c>
      <c r="C40" s="23"/>
      <c r="D40" s="24"/>
      <c r="E40" s="24">
        <f>SUM(E18:E39)</f>
        <v>2712.07</v>
      </c>
      <c r="F40" s="66"/>
      <c r="G40" s="67"/>
      <c r="H40" s="83"/>
      <c r="I40" s="68"/>
    </row>
    <row r="41" spans="1:9" ht="15" thickBot="1">
      <c r="A41" s="47" t="s">
        <v>21</v>
      </c>
      <c r="B41" s="134" t="s">
        <v>25</v>
      </c>
      <c r="C41" s="135"/>
      <c r="D41" s="135"/>
      <c r="E41" s="136"/>
      <c r="F41" s="61"/>
      <c r="G41" s="62"/>
      <c r="H41" s="84"/>
      <c r="I41" s="63"/>
    </row>
    <row r="42" spans="1:9" ht="15">
      <c r="A42" s="45">
        <v>1</v>
      </c>
      <c r="B42" s="40" t="s">
        <v>68</v>
      </c>
      <c r="C42" s="48" t="s">
        <v>19</v>
      </c>
      <c r="D42" s="49">
        <v>7</v>
      </c>
      <c r="E42" s="49">
        <v>2.1</v>
      </c>
      <c r="F42" s="65"/>
      <c r="G42" s="10" t="s">
        <v>14</v>
      </c>
      <c r="H42" s="9">
        <v>7</v>
      </c>
      <c r="I42" s="21"/>
    </row>
    <row r="43" spans="1:9" ht="14.25" customHeight="1" hidden="1">
      <c r="A43" s="42"/>
      <c r="B43" s="10" t="s">
        <v>27</v>
      </c>
      <c r="C43" s="12"/>
      <c r="D43" s="15"/>
      <c r="E43" s="15"/>
      <c r="F43" s="65"/>
      <c r="G43" s="10"/>
      <c r="H43" s="9">
        <v>7</v>
      </c>
      <c r="I43" s="21"/>
    </row>
    <row r="44" spans="1:9" ht="14.25">
      <c r="A44" s="42">
        <v>2</v>
      </c>
      <c r="B44" s="10" t="s">
        <v>32</v>
      </c>
      <c r="C44" s="12" t="s">
        <v>33</v>
      </c>
      <c r="D44" s="15">
        <v>30</v>
      </c>
      <c r="E44" s="15">
        <v>30</v>
      </c>
      <c r="F44" s="65"/>
      <c r="G44" s="10"/>
      <c r="H44" s="9">
        <v>7</v>
      </c>
      <c r="I44" s="21"/>
    </row>
    <row r="45" spans="1:9" ht="14.25" customHeight="1" hidden="1">
      <c r="A45" s="42"/>
      <c r="B45" s="10"/>
      <c r="C45" s="12"/>
      <c r="D45" s="15"/>
      <c r="E45" s="15"/>
      <c r="F45" s="65"/>
      <c r="G45" s="10"/>
      <c r="H45" s="9">
        <v>7</v>
      </c>
      <c r="I45" s="21"/>
    </row>
    <row r="46" spans="1:9" ht="14.25" customHeight="1" hidden="1">
      <c r="A46" s="42"/>
      <c r="B46" s="10" t="s">
        <v>28</v>
      </c>
      <c r="C46" s="12"/>
      <c r="D46" s="15"/>
      <c r="E46" s="15"/>
      <c r="F46" s="65"/>
      <c r="G46" s="10"/>
      <c r="H46" s="9">
        <v>7</v>
      </c>
      <c r="I46" s="21"/>
    </row>
    <row r="47" spans="1:9" ht="14.25" customHeight="1" hidden="1">
      <c r="A47" s="42"/>
      <c r="B47" s="10" t="s">
        <v>29</v>
      </c>
      <c r="C47" s="12"/>
      <c r="D47" s="15"/>
      <c r="E47" s="15"/>
      <c r="F47" s="65"/>
      <c r="G47" s="10"/>
      <c r="H47" s="9">
        <v>7</v>
      </c>
      <c r="I47" s="21"/>
    </row>
    <row r="48" spans="1:9" ht="14.25">
      <c r="A48" s="42">
        <v>3</v>
      </c>
      <c r="B48" s="10" t="s">
        <v>30</v>
      </c>
      <c r="C48" s="12" t="s">
        <v>33</v>
      </c>
      <c r="D48" s="15">
        <v>16</v>
      </c>
      <c r="E48" s="15">
        <v>16</v>
      </c>
      <c r="F48" s="65"/>
      <c r="G48" s="10"/>
      <c r="H48" s="9">
        <v>7</v>
      </c>
      <c r="I48" s="21"/>
    </row>
    <row r="49" spans="1:9" ht="15" thickBot="1">
      <c r="A49" s="43"/>
      <c r="B49" s="22" t="s">
        <v>31</v>
      </c>
      <c r="C49" s="23"/>
      <c r="D49" s="24"/>
      <c r="E49" s="24">
        <f>SUM(E42:E48)</f>
        <v>48.1</v>
      </c>
      <c r="F49" s="66"/>
      <c r="G49" s="67"/>
      <c r="H49" s="83"/>
      <c r="I49" s="68"/>
    </row>
    <row r="50" spans="1:9" ht="15.75" thickBot="1">
      <c r="A50" s="47" t="s">
        <v>26</v>
      </c>
      <c r="B50" s="133" t="s">
        <v>59</v>
      </c>
      <c r="C50" s="132"/>
      <c r="D50" s="132"/>
      <c r="E50" s="132"/>
      <c r="F50" s="61"/>
      <c r="G50" s="62"/>
      <c r="H50" s="84"/>
      <c r="I50" s="63"/>
    </row>
    <row r="51" spans="1:9" ht="14.25">
      <c r="A51" s="45">
        <v>1</v>
      </c>
      <c r="B51" s="40" t="s">
        <v>60</v>
      </c>
      <c r="C51" s="46" t="s">
        <v>61</v>
      </c>
      <c r="D51" s="14">
        <v>100</v>
      </c>
      <c r="E51" s="14"/>
      <c r="F51" s="65"/>
      <c r="G51" s="10"/>
      <c r="H51" s="9">
        <v>7</v>
      </c>
      <c r="I51" s="21"/>
    </row>
    <row r="52" spans="1:9" ht="14.25" customHeight="1" hidden="1">
      <c r="A52" s="42">
        <v>2</v>
      </c>
      <c r="B52" s="10" t="s">
        <v>62</v>
      </c>
      <c r="C52" s="9" t="s">
        <v>61</v>
      </c>
      <c r="D52" s="11"/>
      <c r="E52" s="11"/>
      <c r="F52" s="65"/>
      <c r="G52" s="10"/>
      <c r="H52" s="9">
        <v>7</v>
      </c>
      <c r="I52" s="21"/>
    </row>
    <row r="53" spans="1:9" ht="14.25" customHeight="1" hidden="1">
      <c r="A53" s="42">
        <v>3</v>
      </c>
      <c r="B53" s="10" t="s">
        <v>63</v>
      </c>
      <c r="C53" s="9" t="s">
        <v>61</v>
      </c>
      <c r="D53" s="11"/>
      <c r="E53" s="11"/>
      <c r="F53" s="65"/>
      <c r="G53" s="10"/>
      <c r="H53" s="9">
        <v>7</v>
      </c>
      <c r="I53" s="21"/>
    </row>
    <row r="54" spans="1:9" ht="14.25" customHeight="1" hidden="1">
      <c r="A54" s="42">
        <v>4</v>
      </c>
      <c r="B54" s="10" t="s">
        <v>64</v>
      </c>
      <c r="C54" s="9" t="s">
        <v>61</v>
      </c>
      <c r="D54" s="11"/>
      <c r="E54" s="11"/>
      <c r="F54" s="65"/>
      <c r="G54" s="10"/>
      <c r="H54" s="9">
        <v>7</v>
      </c>
      <c r="I54" s="21"/>
    </row>
    <row r="55" spans="1:9" ht="15" thickBot="1">
      <c r="A55" s="43"/>
      <c r="B55" s="26" t="s">
        <v>65</v>
      </c>
      <c r="C55" s="27"/>
      <c r="D55" s="25">
        <f>SUM(D51:D54)</f>
        <v>100</v>
      </c>
      <c r="E55" s="25"/>
      <c r="F55" s="66"/>
      <c r="G55" s="67"/>
      <c r="H55" s="83"/>
      <c r="I55" s="68"/>
    </row>
    <row r="56" spans="1:9" ht="15" thickBot="1">
      <c r="A56" s="28" t="s">
        <v>66</v>
      </c>
      <c r="B56" s="29" t="s">
        <v>72</v>
      </c>
      <c r="C56" s="30" t="s">
        <v>33</v>
      </c>
      <c r="D56" s="31">
        <v>50</v>
      </c>
      <c r="E56" s="31">
        <v>50</v>
      </c>
      <c r="F56" s="69"/>
      <c r="G56" s="70"/>
      <c r="H56" s="85">
        <v>7</v>
      </c>
      <c r="I56" s="71"/>
    </row>
    <row r="57" spans="1:9" ht="15" customHeight="1" hidden="1" thickBot="1">
      <c r="A57" s="28" t="s">
        <v>81</v>
      </c>
      <c r="B57" s="29" t="s">
        <v>76</v>
      </c>
      <c r="C57" s="30" t="s">
        <v>33</v>
      </c>
      <c r="D57" s="31"/>
      <c r="E57" s="31"/>
      <c r="F57" s="72"/>
      <c r="G57" s="73"/>
      <c r="H57" s="86">
        <v>7</v>
      </c>
      <c r="I57" s="74"/>
    </row>
    <row r="58" spans="1:9" ht="15.75" thickBot="1">
      <c r="A58" s="53" t="s">
        <v>81</v>
      </c>
      <c r="B58" s="131" t="s">
        <v>80</v>
      </c>
      <c r="C58" s="132"/>
      <c r="D58" s="132"/>
      <c r="E58" s="132"/>
      <c r="F58" s="75"/>
      <c r="G58" s="76"/>
      <c r="H58" s="87"/>
      <c r="I58" s="77"/>
    </row>
    <row r="59" spans="1:9" ht="15">
      <c r="A59" s="50">
        <v>1</v>
      </c>
      <c r="B59" s="51" t="s">
        <v>22</v>
      </c>
      <c r="C59" s="52" t="s">
        <v>23</v>
      </c>
      <c r="D59" s="14">
        <v>6946.9</v>
      </c>
      <c r="E59" s="14">
        <v>7706</v>
      </c>
      <c r="F59" s="78"/>
      <c r="G59" s="40"/>
      <c r="H59" s="46">
        <v>7</v>
      </c>
      <c r="I59" s="79"/>
    </row>
    <row r="60" spans="1:9" ht="15">
      <c r="A60" s="32">
        <v>2</v>
      </c>
      <c r="B60" s="13" t="s">
        <v>55</v>
      </c>
      <c r="C60" s="41" t="s">
        <v>23</v>
      </c>
      <c r="D60" s="11">
        <v>4741</v>
      </c>
      <c r="E60" s="11"/>
      <c r="F60" s="65"/>
      <c r="G60" s="10"/>
      <c r="H60" s="9">
        <v>7</v>
      </c>
      <c r="I60" s="21"/>
    </row>
    <row r="61" spans="1:9" ht="15">
      <c r="A61" s="32">
        <v>3</v>
      </c>
      <c r="B61" s="13" t="s">
        <v>85</v>
      </c>
      <c r="C61" s="41" t="s">
        <v>33</v>
      </c>
      <c r="D61" s="11">
        <v>10</v>
      </c>
      <c r="E61" s="11">
        <v>10</v>
      </c>
      <c r="F61" s="65"/>
      <c r="G61" s="10"/>
      <c r="H61" s="9">
        <v>7</v>
      </c>
      <c r="I61" s="21"/>
    </row>
    <row r="62" spans="1:9" ht="15" customHeight="1" hidden="1">
      <c r="A62" s="32">
        <v>4</v>
      </c>
      <c r="B62" s="13" t="s">
        <v>56</v>
      </c>
      <c r="C62" s="41" t="s">
        <v>23</v>
      </c>
      <c r="D62" s="11"/>
      <c r="E62" s="11"/>
      <c r="F62" s="65"/>
      <c r="G62" s="10"/>
      <c r="H62" s="9">
        <v>7</v>
      </c>
      <c r="I62" s="21"/>
    </row>
    <row r="63" spans="1:9" ht="15.75" thickBot="1">
      <c r="A63" s="33">
        <v>4</v>
      </c>
      <c r="B63" s="34" t="s">
        <v>57</v>
      </c>
      <c r="C63" s="41" t="s">
        <v>33</v>
      </c>
      <c r="D63" s="35">
        <v>5</v>
      </c>
      <c r="E63" s="35">
        <v>5</v>
      </c>
      <c r="F63" s="80"/>
      <c r="G63" s="81"/>
      <c r="H63" s="88">
        <v>7</v>
      </c>
      <c r="I63" s="82"/>
    </row>
    <row r="64" spans="1:9" ht="15.75" thickBot="1">
      <c r="A64" s="38"/>
      <c r="B64" s="36" t="s">
        <v>58</v>
      </c>
      <c r="C64" s="16"/>
      <c r="D64" s="37"/>
      <c r="E64" s="37">
        <f>SUM(E59:E63)</f>
        <v>7721</v>
      </c>
      <c r="F64" s="69"/>
      <c r="G64" s="70"/>
      <c r="H64" s="70"/>
      <c r="I64" s="71"/>
    </row>
    <row r="65" spans="1:9" ht="18.75" customHeight="1" thickBot="1">
      <c r="A65" s="44" t="s">
        <v>24</v>
      </c>
      <c r="B65" s="16"/>
      <c r="C65" s="16"/>
      <c r="D65" s="17"/>
      <c r="E65" s="17">
        <f>E16+E40+E49+E55+E56+E57+E64</f>
        <v>14339.130000000001</v>
      </c>
      <c r="F65" s="69"/>
      <c r="G65" s="70"/>
      <c r="H65" s="70"/>
      <c r="I65" s="71"/>
    </row>
    <row r="66" spans="1:6" ht="14.25">
      <c r="A66" s="6"/>
      <c r="B66" s="6"/>
      <c r="C66" s="8"/>
      <c r="D66" s="6"/>
      <c r="E66" s="6"/>
      <c r="F66" s="6"/>
    </row>
    <row r="67" spans="1:6" ht="14.25">
      <c r="A67" s="3"/>
      <c r="B67" s="4" t="s">
        <v>101</v>
      </c>
      <c r="D67" s="3" t="s">
        <v>102</v>
      </c>
      <c r="F67" s="6"/>
    </row>
    <row r="68" spans="1:6" ht="14.25">
      <c r="A68" s="3"/>
      <c r="F68" s="6"/>
    </row>
    <row r="69" spans="1:6" ht="14.25">
      <c r="A69" s="3"/>
      <c r="D69" s="3" t="s">
        <v>103</v>
      </c>
      <c r="F69" s="6"/>
    </row>
    <row r="70" spans="1:6" ht="14.25">
      <c r="A70" s="3"/>
      <c r="F70" s="6"/>
    </row>
    <row r="71" spans="1:6" ht="14.25">
      <c r="A71" s="3"/>
      <c r="B71" s="3" t="s">
        <v>104</v>
      </c>
      <c r="F71" s="6"/>
    </row>
    <row r="72" spans="1:6" ht="14.25">
      <c r="A72" s="3"/>
      <c r="F72" s="6"/>
    </row>
    <row r="73" spans="1:6" ht="14.25">
      <c r="A73" s="3"/>
      <c r="B73" s="3" t="s">
        <v>105</v>
      </c>
      <c r="F73" s="6"/>
    </row>
    <row r="74" spans="1:6" ht="14.25">
      <c r="A74" s="3"/>
      <c r="F74" s="6"/>
    </row>
    <row r="75" spans="1:6" ht="14.25">
      <c r="A75" s="3"/>
      <c r="B75" s="3" t="s">
        <v>106</v>
      </c>
      <c r="F75" s="6"/>
    </row>
    <row r="76" spans="1:6" ht="14.25">
      <c r="A76" s="3"/>
      <c r="B76" s="3" t="s">
        <v>107</v>
      </c>
      <c r="C76" s="4" t="s">
        <v>14</v>
      </c>
      <c r="F76" s="6"/>
    </row>
    <row r="77" spans="1:6" ht="14.25">
      <c r="A77" s="3"/>
      <c r="F77" s="6"/>
    </row>
    <row r="78" spans="1:6" ht="14.25">
      <c r="A78" s="3"/>
      <c r="F78" s="6"/>
    </row>
  </sheetData>
  <mergeCells count="5">
    <mergeCell ref="B58:E58"/>
    <mergeCell ref="B7:E7"/>
    <mergeCell ref="B17:E17"/>
    <mergeCell ref="B41:E41"/>
    <mergeCell ref="B50:E50"/>
  </mergeCells>
  <printOptions/>
  <pageMargins left="0.34" right="0.75" top="0.35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F6" sqref="F6:I65"/>
    </sheetView>
  </sheetViews>
  <sheetFormatPr defaultColWidth="9.00390625" defaultRowHeight="12.75"/>
  <cols>
    <col min="1" max="1" width="6.625" style="4" customWidth="1"/>
    <col min="2" max="2" width="36.25390625" style="3" customWidth="1"/>
    <col min="3" max="3" width="5.375" style="4" customWidth="1"/>
    <col min="4" max="4" width="9.125" style="3" bestFit="1" customWidth="1"/>
    <col min="5" max="5" width="10.125" style="3" customWidth="1"/>
    <col min="6" max="6" width="9.625" style="3" customWidth="1"/>
    <col min="7" max="16384" width="8.875" style="3" customWidth="1"/>
  </cols>
  <sheetData>
    <row r="1" ht="15">
      <c r="B1" s="7" t="s">
        <v>108</v>
      </c>
    </row>
    <row r="2" ht="15.75">
      <c r="B2" s="56" t="s">
        <v>88</v>
      </c>
    </row>
    <row r="3" ht="15.75">
      <c r="B3" s="55" t="s">
        <v>91</v>
      </c>
    </row>
    <row r="5" ht="15" thickBot="1"/>
    <row r="6" spans="1:9" ht="42" customHeight="1" thickBot="1">
      <c r="A6" s="18" t="s">
        <v>0</v>
      </c>
      <c r="B6" s="19" t="s">
        <v>1</v>
      </c>
      <c r="C6" s="20" t="s">
        <v>3</v>
      </c>
      <c r="D6" s="20" t="s">
        <v>4</v>
      </c>
      <c r="E6" s="20" t="s">
        <v>2</v>
      </c>
      <c r="F6" s="58" t="s">
        <v>97</v>
      </c>
      <c r="G6" s="59" t="s">
        <v>98</v>
      </c>
      <c r="H6" s="59" t="s">
        <v>99</v>
      </c>
      <c r="I6" s="60" t="s">
        <v>100</v>
      </c>
    </row>
    <row r="7" spans="1:9" ht="15.75" thickBot="1">
      <c r="A7" s="47" t="s">
        <v>6</v>
      </c>
      <c r="B7" s="133" t="s">
        <v>7</v>
      </c>
      <c r="C7" s="132"/>
      <c r="D7" s="132"/>
      <c r="E7" s="132"/>
      <c r="F7" s="61"/>
      <c r="G7" s="62"/>
      <c r="H7" s="62"/>
      <c r="I7" s="63"/>
    </row>
    <row r="8" spans="1:9" ht="14.25">
      <c r="A8" s="45">
        <v>1</v>
      </c>
      <c r="B8" s="40" t="s">
        <v>8</v>
      </c>
      <c r="C8" s="46" t="s">
        <v>9</v>
      </c>
      <c r="D8" s="14">
        <v>21.17</v>
      </c>
      <c r="E8" s="14">
        <v>783.9</v>
      </c>
      <c r="F8" s="64"/>
      <c r="G8" s="10" t="s">
        <v>14</v>
      </c>
      <c r="H8" s="9">
        <v>7</v>
      </c>
      <c r="I8" s="21"/>
    </row>
    <row r="9" spans="1:9" ht="14.25">
      <c r="A9" s="42">
        <v>2</v>
      </c>
      <c r="B9" s="10" t="s">
        <v>10</v>
      </c>
      <c r="C9" s="9" t="s">
        <v>9</v>
      </c>
      <c r="D9" s="11">
        <v>24.13</v>
      </c>
      <c r="E9" s="11">
        <v>675.64</v>
      </c>
      <c r="F9" s="64"/>
      <c r="G9" s="10"/>
      <c r="H9" s="9">
        <v>7</v>
      </c>
      <c r="I9" s="21"/>
    </row>
    <row r="10" spans="1:9" ht="14.25">
      <c r="A10" s="42">
        <v>3</v>
      </c>
      <c r="B10" s="10" t="s">
        <v>11</v>
      </c>
      <c r="C10" s="9" t="s">
        <v>9</v>
      </c>
      <c r="D10" s="11">
        <v>8.15</v>
      </c>
      <c r="E10" s="11">
        <v>195.6</v>
      </c>
      <c r="F10" s="64"/>
      <c r="G10" s="10"/>
      <c r="H10" s="9">
        <v>7</v>
      </c>
      <c r="I10" s="21"/>
    </row>
    <row r="11" spans="1:9" ht="14.25">
      <c r="A11" s="42">
        <v>4</v>
      </c>
      <c r="B11" s="10" t="s">
        <v>69</v>
      </c>
      <c r="C11" s="9" t="s">
        <v>9</v>
      </c>
      <c r="D11" s="11">
        <v>5.35</v>
      </c>
      <c r="E11" s="11">
        <v>770.4</v>
      </c>
      <c r="F11" s="64"/>
      <c r="G11" s="10"/>
      <c r="H11" s="9">
        <v>7</v>
      </c>
      <c r="I11" s="21"/>
    </row>
    <row r="12" spans="1:9" ht="14.25">
      <c r="A12" s="42">
        <v>5</v>
      </c>
      <c r="B12" s="10" t="s">
        <v>12</v>
      </c>
      <c r="C12" s="9" t="s">
        <v>9</v>
      </c>
      <c r="D12" s="11">
        <v>23.57</v>
      </c>
      <c r="E12" s="11">
        <v>848.52</v>
      </c>
      <c r="F12" s="64"/>
      <c r="G12" s="10"/>
      <c r="H12" s="9">
        <v>7</v>
      </c>
      <c r="I12" s="21"/>
    </row>
    <row r="13" spans="1:9" ht="14.25">
      <c r="A13" s="42">
        <v>6</v>
      </c>
      <c r="B13" s="10" t="s">
        <v>13</v>
      </c>
      <c r="C13" s="9" t="s">
        <v>9</v>
      </c>
      <c r="D13" s="11">
        <v>4.35</v>
      </c>
      <c r="E13" s="11">
        <v>983.28</v>
      </c>
      <c r="F13" s="64"/>
      <c r="G13" s="10"/>
      <c r="H13" s="9">
        <v>7</v>
      </c>
      <c r="I13" s="21"/>
    </row>
    <row r="14" spans="1:9" ht="14.25">
      <c r="A14" s="42">
        <v>7</v>
      </c>
      <c r="B14" s="10" t="s">
        <v>77</v>
      </c>
      <c r="C14" s="9" t="s">
        <v>9</v>
      </c>
      <c r="D14" s="11">
        <v>9.7</v>
      </c>
      <c r="E14" s="11"/>
      <c r="F14" s="65"/>
      <c r="G14" s="10"/>
      <c r="H14" s="9">
        <v>7</v>
      </c>
      <c r="I14" s="21"/>
    </row>
    <row r="15" spans="1:9" ht="14.25">
      <c r="A15" s="42">
        <v>8</v>
      </c>
      <c r="B15" s="10" t="s">
        <v>70</v>
      </c>
      <c r="C15" s="9" t="s">
        <v>33</v>
      </c>
      <c r="D15" s="11">
        <v>50</v>
      </c>
      <c r="E15" s="11">
        <v>50</v>
      </c>
      <c r="F15" s="65"/>
      <c r="G15" s="10"/>
      <c r="H15" s="9">
        <v>7</v>
      </c>
      <c r="I15" s="21"/>
    </row>
    <row r="16" spans="1:9" ht="15" thickBot="1">
      <c r="A16" s="43"/>
      <c r="B16" s="22" t="s">
        <v>15</v>
      </c>
      <c r="C16" s="23"/>
      <c r="D16" s="24"/>
      <c r="E16" s="24">
        <f>SUM(E8:E15)</f>
        <v>4307.34</v>
      </c>
      <c r="F16" s="66"/>
      <c r="G16" s="67"/>
      <c r="H16" s="83"/>
      <c r="I16" s="68"/>
    </row>
    <row r="17" spans="1:9" ht="15.75" thickBot="1">
      <c r="A17" s="47" t="s">
        <v>16</v>
      </c>
      <c r="B17" s="133" t="s">
        <v>17</v>
      </c>
      <c r="C17" s="132"/>
      <c r="D17" s="132"/>
      <c r="E17" s="132"/>
      <c r="F17" s="61"/>
      <c r="G17" s="62"/>
      <c r="H17" s="84"/>
      <c r="I17" s="63"/>
    </row>
    <row r="18" spans="1:9" ht="14.25" hidden="1">
      <c r="A18" s="45"/>
      <c r="B18" s="40" t="s">
        <v>36</v>
      </c>
      <c r="C18" s="46" t="s">
        <v>53</v>
      </c>
      <c r="D18" s="14"/>
      <c r="E18" s="14"/>
      <c r="F18" s="65"/>
      <c r="G18" s="10"/>
      <c r="H18" s="9">
        <v>7</v>
      </c>
      <c r="I18" s="21"/>
    </row>
    <row r="19" spans="1:9" ht="14.25" hidden="1">
      <c r="A19" s="42"/>
      <c r="B19" s="10" t="s">
        <v>37</v>
      </c>
      <c r="C19" s="9" t="s">
        <v>53</v>
      </c>
      <c r="D19" s="11"/>
      <c r="E19" s="11"/>
      <c r="F19" s="65" t="s">
        <v>14</v>
      </c>
      <c r="G19" s="10"/>
      <c r="H19" s="9">
        <v>7</v>
      </c>
      <c r="I19" s="21"/>
    </row>
    <row r="20" spans="1:9" ht="14.25" hidden="1">
      <c r="A20" s="42"/>
      <c r="B20" s="10" t="s">
        <v>18</v>
      </c>
      <c r="C20" s="9" t="s">
        <v>78</v>
      </c>
      <c r="D20" s="11"/>
      <c r="E20" s="11"/>
      <c r="F20" s="65"/>
      <c r="G20" s="10"/>
      <c r="H20" s="9">
        <v>22</v>
      </c>
      <c r="I20" s="21"/>
    </row>
    <row r="21" spans="1:9" ht="14.25">
      <c r="A21" s="42">
        <v>1</v>
      </c>
      <c r="B21" s="10" t="s">
        <v>38</v>
      </c>
      <c r="C21" s="9" t="s">
        <v>78</v>
      </c>
      <c r="D21" s="11">
        <v>0.51</v>
      </c>
      <c r="E21" s="11">
        <v>16.38</v>
      </c>
      <c r="F21" s="65"/>
      <c r="G21" s="10"/>
      <c r="H21" s="9">
        <v>22</v>
      </c>
      <c r="I21" s="21"/>
    </row>
    <row r="22" spans="1:9" ht="14.25" hidden="1">
      <c r="A22" s="42"/>
      <c r="B22" s="10" t="s">
        <v>39</v>
      </c>
      <c r="C22" s="9" t="s">
        <v>78</v>
      </c>
      <c r="D22" s="11"/>
      <c r="E22" s="11"/>
      <c r="F22" s="65"/>
      <c r="G22" s="10"/>
      <c r="H22" s="9">
        <v>22</v>
      </c>
      <c r="I22" s="21"/>
    </row>
    <row r="23" spans="1:9" ht="14.25" hidden="1">
      <c r="A23" s="42"/>
      <c r="B23" s="10" t="s">
        <v>40</v>
      </c>
      <c r="C23" s="9" t="s">
        <v>53</v>
      </c>
      <c r="D23" s="11"/>
      <c r="E23" s="11"/>
      <c r="F23" s="65"/>
      <c r="G23" s="10"/>
      <c r="H23" s="9">
        <v>7</v>
      </c>
      <c r="I23" s="21"/>
    </row>
    <row r="24" spans="1:9" ht="14.25" hidden="1">
      <c r="A24" s="42"/>
      <c r="B24" s="10" t="s">
        <v>46</v>
      </c>
      <c r="C24" s="9" t="s">
        <v>54</v>
      </c>
      <c r="D24" s="11"/>
      <c r="E24" s="11"/>
      <c r="F24" s="65"/>
      <c r="G24" s="10" t="s">
        <v>14</v>
      </c>
      <c r="H24" s="9">
        <v>7</v>
      </c>
      <c r="I24" s="21"/>
    </row>
    <row r="25" spans="1:9" ht="14.25">
      <c r="A25" s="42">
        <v>2</v>
      </c>
      <c r="B25" s="10" t="s">
        <v>79</v>
      </c>
      <c r="C25" s="9" t="s">
        <v>23</v>
      </c>
      <c r="D25" s="11">
        <v>10</v>
      </c>
      <c r="E25" s="11">
        <v>40</v>
      </c>
      <c r="F25" s="65"/>
      <c r="G25" s="10"/>
      <c r="H25" s="9">
        <v>7</v>
      </c>
      <c r="I25" s="21"/>
    </row>
    <row r="26" spans="1:9" ht="14.25" hidden="1">
      <c r="A26" s="42"/>
      <c r="B26" s="10" t="s">
        <v>45</v>
      </c>
      <c r="C26" s="9" t="s">
        <v>53</v>
      </c>
      <c r="D26" s="11"/>
      <c r="E26" s="11"/>
      <c r="F26" s="65"/>
      <c r="G26" s="10"/>
      <c r="H26" s="9">
        <v>7</v>
      </c>
      <c r="I26" s="21"/>
    </row>
    <row r="27" spans="1:9" ht="14.25" hidden="1">
      <c r="A27" s="42"/>
      <c r="B27" s="10" t="s">
        <v>47</v>
      </c>
      <c r="C27" s="9" t="s">
        <v>53</v>
      </c>
      <c r="D27" s="11"/>
      <c r="E27" s="11"/>
      <c r="F27" s="65"/>
      <c r="G27" s="10"/>
      <c r="H27" s="9">
        <v>7</v>
      </c>
      <c r="I27" s="21"/>
    </row>
    <row r="28" spans="1:9" ht="14.25">
      <c r="A28" s="42">
        <v>3</v>
      </c>
      <c r="B28" s="10" t="s">
        <v>41</v>
      </c>
      <c r="C28" s="9" t="s">
        <v>53</v>
      </c>
      <c r="D28" s="11">
        <v>13</v>
      </c>
      <c r="E28" s="11">
        <v>39</v>
      </c>
      <c r="F28" s="65"/>
      <c r="G28" s="10"/>
      <c r="H28" s="9">
        <v>7</v>
      </c>
      <c r="I28" s="21"/>
    </row>
    <row r="29" spans="1:9" ht="14.25">
      <c r="A29" s="42">
        <v>4</v>
      </c>
      <c r="B29" s="10" t="s">
        <v>48</v>
      </c>
      <c r="C29" s="9" t="s">
        <v>53</v>
      </c>
      <c r="D29" s="11">
        <v>6</v>
      </c>
      <c r="E29" s="11">
        <v>14.64</v>
      </c>
      <c r="F29" s="65"/>
      <c r="G29" s="10"/>
      <c r="H29" s="9">
        <v>7</v>
      </c>
      <c r="I29" s="21"/>
    </row>
    <row r="30" spans="1:9" ht="14.25" hidden="1">
      <c r="A30" s="42"/>
      <c r="B30" s="10" t="s">
        <v>49</v>
      </c>
      <c r="C30" s="9" t="s">
        <v>53</v>
      </c>
      <c r="D30" s="11"/>
      <c r="E30" s="11"/>
      <c r="F30" s="65"/>
      <c r="G30" s="10"/>
      <c r="H30" s="9">
        <v>7</v>
      </c>
      <c r="I30" s="21"/>
    </row>
    <row r="31" spans="1:9" ht="14.25">
      <c r="A31" s="42">
        <v>5</v>
      </c>
      <c r="B31" s="10" t="s">
        <v>50</v>
      </c>
      <c r="C31" s="9" t="s">
        <v>9</v>
      </c>
      <c r="D31" s="11">
        <v>15.77</v>
      </c>
      <c r="E31" s="11">
        <v>192.39</v>
      </c>
      <c r="F31" s="65"/>
      <c r="G31" s="10"/>
      <c r="H31" s="9">
        <v>7</v>
      </c>
      <c r="I31" s="21"/>
    </row>
    <row r="32" spans="1:9" ht="14.25" hidden="1">
      <c r="A32" s="42"/>
      <c r="B32" s="10" t="s">
        <v>67</v>
      </c>
      <c r="C32" s="9" t="s">
        <v>9</v>
      </c>
      <c r="D32" s="11"/>
      <c r="E32" s="11"/>
      <c r="F32" s="65"/>
      <c r="G32" s="10"/>
      <c r="H32" s="9">
        <v>7</v>
      </c>
      <c r="I32" s="21"/>
    </row>
    <row r="33" spans="1:9" ht="16.5">
      <c r="A33" s="42">
        <v>6</v>
      </c>
      <c r="B33" s="54" t="s">
        <v>86</v>
      </c>
      <c r="C33" s="9" t="s">
        <v>9</v>
      </c>
      <c r="D33" s="11">
        <v>0.6</v>
      </c>
      <c r="E33" s="11">
        <v>17.4</v>
      </c>
      <c r="F33" s="65"/>
      <c r="G33" s="10"/>
      <c r="H33" s="9">
        <v>7</v>
      </c>
      <c r="I33" s="21"/>
    </row>
    <row r="34" spans="1:9" ht="14.25" hidden="1">
      <c r="A34" s="42"/>
      <c r="B34" s="10" t="s">
        <v>74</v>
      </c>
      <c r="C34" s="9" t="s">
        <v>9</v>
      </c>
      <c r="D34" s="11"/>
      <c r="E34" s="11"/>
      <c r="F34" s="65"/>
      <c r="G34" s="10"/>
      <c r="H34" s="9">
        <v>7</v>
      </c>
      <c r="I34" s="21"/>
    </row>
    <row r="35" spans="1:9" ht="14.25" hidden="1">
      <c r="A35" s="42"/>
      <c r="B35" s="10" t="s">
        <v>51</v>
      </c>
      <c r="C35" s="9" t="s">
        <v>53</v>
      </c>
      <c r="D35" s="11"/>
      <c r="E35" s="11"/>
      <c r="F35" s="65"/>
      <c r="G35" s="10"/>
      <c r="H35" s="9">
        <v>7</v>
      </c>
      <c r="I35" s="21"/>
    </row>
    <row r="36" spans="1:9" ht="14.25" hidden="1">
      <c r="A36" s="42"/>
      <c r="B36" s="10" t="s">
        <v>42</v>
      </c>
      <c r="C36" s="9" t="s">
        <v>9</v>
      </c>
      <c r="D36" s="11"/>
      <c r="E36" s="11"/>
      <c r="F36" s="65"/>
      <c r="G36" s="10"/>
      <c r="H36" s="9">
        <v>7</v>
      </c>
      <c r="I36" s="21"/>
    </row>
    <row r="37" spans="1:9" ht="14.25">
      <c r="A37" s="42">
        <v>7</v>
      </c>
      <c r="B37" s="10" t="s">
        <v>43</v>
      </c>
      <c r="C37" s="9" t="s">
        <v>53</v>
      </c>
      <c r="D37" s="11">
        <v>25</v>
      </c>
      <c r="E37" s="11">
        <v>2.5</v>
      </c>
      <c r="F37" s="65"/>
      <c r="G37" s="10"/>
      <c r="H37" s="9">
        <v>7</v>
      </c>
      <c r="I37" s="21"/>
    </row>
    <row r="38" spans="1:9" ht="14.25" hidden="1">
      <c r="A38" s="42"/>
      <c r="B38" s="10" t="s">
        <v>44</v>
      </c>
      <c r="C38" s="9" t="s">
        <v>53</v>
      </c>
      <c r="D38" s="11"/>
      <c r="E38" s="11"/>
      <c r="F38" s="65"/>
      <c r="G38" s="10"/>
      <c r="H38" s="9">
        <v>7</v>
      </c>
      <c r="I38" s="21"/>
    </row>
    <row r="39" spans="1:9" ht="14.25">
      <c r="A39" s="42">
        <v>8</v>
      </c>
      <c r="B39" s="10" t="s">
        <v>52</v>
      </c>
      <c r="C39" s="9" t="s">
        <v>53</v>
      </c>
      <c r="D39" s="11">
        <v>30</v>
      </c>
      <c r="E39" s="11">
        <v>6</v>
      </c>
      <c r="F39" s="65"/>
      <c r="G39" s="10"/>
      <c r="H39" s="9">
        <v>7</v>
      </c>
      <c r="I39" s="21"/>
    </row>
    <row r="40" spans="1:9" ht="15" thickBot="1">
      <c r="A40" s="43"/>
      <c r="B40" s="22" t="s">
        <v>20</v>
      </c>
      <c r="C40" s="23"/>
      <c r="D40" s="24"/>
      <c r="E40" s="24">
        <f>SUM(E18:E39)</f>
        <v>328.30999999999995</v>
      </c>
      <c r="F40" s="66"/>
      <c r="G40" s="67"/>
      <c r="H40" s="83"/>
      <c r="I40" s="68"/>
    </row>
    <row r="41" spans="1:9" ht="15" thickBot="1">
      <c r="A41" s="47" t="s">
        <v>21</v>
      </c>
      <c r="B41" s="134" t="s">
        <v>25</v>
      </c>
      <c r="C41" s="135"/>
      <c r="D41" s="135"/>
      <c r="E41" s="136"/>
      <c r="F41" s="61"/>
      <c r="G41" s="62"/>
      <c r="H41" s="84"/>
      <c r="I41" s="63"/>
    </row>
    <row r="42" spans="1:9" ht="15">
      <c r="A42" s="45">
        <v>1</v>
      </c>
      <c r="B42" s="40" t="s">
        <v>68</v>
      </c>
      <c r="C42" s="48" t="s">
        <v>19</v>
      </c>
      <c r="D42" s="49">
        <v>14</v>
      </c>
      <c r="E42" s="49">
        <v>4.2</v>
      </c>
      <c r="F42" s="65"/>
      <c r="G42" s="10" t="s">
        <v>14</v>
      </c>
      <c r="H42" s="9">
        <v>7</v>
      </c>
      <c r="I42" s="21"/>
    </row>
    <row r="43" spans="1:9" ht="14.25">
      <c r="A43" s="42">
        <v>2</v>
      </c>
      <c r="B43" s="10" t="s">
        <v>27</v>
      </c>
      <c r="C43" s="12" t="s">
        <v>9</v>
      </c>
      <c r="D43" s="15">
        <v>5</v>
      </c>
      <c r="E43" s="15">
        <v>145</v>
      </c>
      <c r="F43" s="65"/>
      <c r="G43" s="10"/>
      <c r="H43" s="9">
        <v>7</v>
      </c>
      <c r="I43" s="21"/>
    </row>
    <row r="44" spans="1:9" ht="14.25">
      <c r="A44" s="42">
        <v>3</v>
      </c>
      <c r="B44" s="10" t="s">
        <v>32</v>
      </c>
      <c r="C44" s="12" t="s">
        <v>33</v>
      </c>
      <c r="D44" s="15">
        <v>40</v>
      </c>
      <c r="E44" s="15">
        <v>40</v>
      </c>
      <c r="F44" s="65"/>
      <c r="G44" s="10"/>
      <c r="H44" s="9">
        <v>7</v>
      </c>
      <c r="I44" s="21"/>
    </row>
    <row r="45" spans="1:9" ht="14.25" customHeight="1" hidden="1">
      <c r="A45" s="42">
        <v>5</v>
      </c>
      <c r="B45" s="10" t="s">
        <v>34</v>
      </c>
      <c r="C45" s="12" t="s">
        <v>35</v>
      </c>
      <c r="D45" s="15"/>
      <c r="E45" s="15"/>
      <c r="F45" s="65"/>
      <c r="G45" s="10"/>
      <c r="H45" s="9">
        <v>7</v>
      </c>
      <c r="I45" s="21"/>
    </row>
    <row r="46" spans="1:9" ht="14.25">
      <c r="A46" s="42">
        <v>4</v>
      </c>
      <c r="B46" s="10" t="s">
        <v>28</v>
      </c>
      <c r="C46" s="12" t="s">
        <v>35</v>
      </c>
      <c r="D46" s="15">
        <v>3.8</v>
      </c>
      <c r="E46" s="15">
        <v>3.04</v>
      </c>
      <c r="F46" s="65"/>
      <c r="G46" s="10"/>
      <c r="H46" s="9">
        <v>7</v>
      </c>
      <c r="I46" s="21"/>
    </row>
    <row r="47" spans="1:9" ht="14.25">
      <c r="A47" s="42">
        <v>5</v>
      </c>
      <c r="B47" s="10" t="s">
        <v>29</v>
      </c>
      <c r="C47" s="12" t="s">
        <v>19</v>
      </c>
      <c r="D47" s="15">
        <v>1</v>
      </c>
      <c r="E47" s="15">
        <v>30</v>
      </c>
      <c r="F47" s="65"/>
      <c r="G47" s="10"/>
      <c r="H47" s="9">
        <v>7</v>
      </c>
      <c r="I47" s="21"/>
    </row>
    <row r="48" spans="1:9" ht="14.25">
      <c r="A48" s="42">
        <v>6</v>
      </c>
      <c r="B48" s="10" t="s">
        <v>30</v>
      </c>
      <c r="C48" s="12" t="s">
        <v>33</v>
      </c>
      <c r="D48" s="15">
        <v>16</v>
      </c>
      <c r="E48" s="15">
        <v>16</v>
      </c>
      <c r="F48" s="65"/>
      <c r="G48" s="10"/>
      <c r="H48" s="9">
        <v>7</v>
      </c>
      <c r="I48" s="21"/>
    </row>
    <row r="49" spans="1:9" ht="15" thickBot="1">
      <c r="A49" s="43"/>
      <c r="B49" s="22" t="s">
        <v>31</v>
      </c>
      <c r="C49" s="23"/>
      <c r="D49" s="24"/>
      <c r="E49" s="24">
        <f>SUM(E42:E48)</f>
        <v>238.23999999999998</v>
      </c>
      <c r="F49" s="66"/>
      <c r="G49" s="67"/>
      <c r="H49" s="83"/>
      <c r="I49" s="68"/>
    </row>
    <row r="50" spans="1:9" ht="15.75" thickBot="1">
      <c r="A50" s="47" t="s">
        <v>26</v>
      </c>
      <c r="B50" s="133" t="s">
        <v>59</v>
      </c>
      <c r="C50" s="132"/>
      <c r="D50" s="132"/>
      <c r="E50" s="132"/>
      <c r="F50" s="61"/>
      <c r="G50" s="62"/>
      <c r="H50" s="84"/>
      <c r="I50" s="63"/>
    </row>
    <row r="51" spans="1:9" ht="14.25">
      <c r="A51" s="45">
        <v>1</v>
      </c>
      <c r="B51" s="40" t="s">
        <v>60</v>
      </c>
      <c r="C51" s="46" t="s">
        <v>61</v>
      </c>
      <c r="D51" s="14">
        <v>100</v>
      </c>
      <c r="E51" s="14"/>
      <c r="F51" s="65"/>
      <c r="G51" s="10"/>
      <c r="H51" s="9">
        <v>7</v>
      </c>
      <c r="I51" s="21"/>
    </row>
    <row r="52" spans="1:9" ht="14.25" customHeight="1" hidden="1">
      <c r="A52" s="42">
        <v>2</v>
      </c>
      <c r="B52" s="10" t="s">
        <v>62</v>
      </c>
      <c r="C52" s="9" t="s">
        <v>61</v>
      </c>
      <c r="D52" s="11"/>
      <c r="E52" s="11"/>
      <c r="F52" s="65"/>
      <c r="G52" s="10"/>
      <c r="H52" s="9">
        <v>7</v>
      </c>
      <c r="I52" s="21"/>
    </row>
    <row r="53" spans="1:9" ht="14.25">
      <c r="A53" s="42">
        <v>2</v>
      </c>
      <c r="B53" s="10" t="s">
        <v>63</v>
      </c>
      <c r="C53" s="9" t="s">
        <v>61</v>
      </c>
      <c r="D53" s="11">
        <v>20</v>
      </c>
      <c r="E53" s="11"/>
      <c r="F53" s="65"/>
      <c r="G53" s="10"/>
      <c r="H53" s="9">
        <v>7</v>
      </c>
      <c r="I53" s="21"/>
    </row>
    <row r="54" spans="1:9" ht="14.25" customHeight="1" hidden="1">
      <c r="A54" s="42"/>
      <c r="B54" s="10" t="s">
        <v>64</v>
      </c>
      <c r="C54" s="9" t="s">
        <v>61</v>
      </c>
      <c r="D54" s="11"/>
      <c r="E54" s="11"/>
      <c r="F54" s="65"/>
      <c r="G54" s="10"/>
      <c r="H54" s="9">
        <v>7</v>
      </c>
      <c r="I54" s="21"/>
    </row>
    <row r="55" spans="1:9" ht="15" thickBot="1">
      <c r="A55" s="43"/>
      <c r="B55" s="26" t="s">
        <v>65</v>
      </c>
      <c r="C55" s="27"/>
      <c r="D55" s="25">
        <f>SUM(D51:D54)</f>
        <v>120</v>
      </c>
      <c r="E55" s="25"/>
      <c r="F55" s="66"/>
      <c r="G55" s="67"/>
      <c r="H55" s="83"/>
      <c r="I55" s="68"/>
    </row>
    <row r="56" spans="1:9" ht="15" thickBot="1">
      <c r="A56" s="28" t="s">
        <v>66</v>
      </c>
      <c r="B56" s="29" t="s">
        <v>72</v>
      </c>
      <c r="C56" s="30" t="s">
        <v>33</v>
      </c>
      <c r="D56" s="31">
        <v>50</v>
      </c>
      <c r="E56" s="31">
        <v>50</v>
      </c>
      <c r="F56" s="69"/>
      <c r="G56" s="70"/>
      <c r="H56" s="85">
        <v>7</v>
      </c>
      <c r="I56" s="71"/>
    </row>
    <row r="57" spans="1:9" ht="15" customHeight="1" hidden="1" thickBot="1">
      <c r="A57" s="28" t="s">
        <v>71</v>
      </c>
      <c r="B57" s="29" t="s">
        <v>76</v>
      </c>
      <c r="C57" s="30" t="s">
        <v>33</v>
      </c>
      <c r="D57" s="31"/>
      <c r="E57" s="31"/>
      <c r="F57" s="72"/>
      <c r="G57" s="73"/>
      <c r="H57" s="86">
        <v>7</v>
      </c>
      <c r="I57" s="74"/>
    </row>
    <row r="58" spans="1:9" ht="15.75" thickBot="1">
      <c r="A58" s="53" t="s">
        <v>81</v>
      </c>
      <c r="B58" s="131" t="s">
        <v>80</v>
      </c>
      <c r="C58" s="132"/>
      <c r="D58" s="132"/>
      <c r="E58" s="132"/>
      <c r="F58" s="75"/>
      <c r="G58" s="76"/>
      <c r="H58" s="87"/>
      <c r="I58" s="77"/>
    </row>
    <row r="59" spans="1:9" ht="15">
      <c r="A59" s="50">
        <v>1</v>
      </c>
      <c r="B59" s="51" t="s">
        <v>22</v>
      </c>
      <c r="C59" s="52" t="s">
        <v>23</v>
      </c>
      <c r="D59" s="14">
        <v>2876.7</v>
      </c>
      <c r="E59" s="14">
        <v>4561</v>
      </c>
      <c r="F59" s="78"/>
      <c r="G59" s="40"/>
      <c r="H59" s="46">
        <v>7</v>
      </c>
      <c r="I59" s="79"/>
    </row>
    <row r="60" spans="1:9" ht="15">
      <c r="A60" s="32">
        <v>2</v>
      </c>
      <c r="B60" s="13" t="s">
        <v>55</v>
      </c>
      <c r="C60" s="41" t="s">
        <v>23</v>
      </c>
      <c r="D60" s="11">
        <v>2099</v>
      </c>
      <c r="E60" s="11"/>
      <c r="F60" s="65"/>
      <c r="G60" s="10"/>
      <c r="H60" s="9">
        <v>7</v>
      </c>
      <c r="I60" s="21"/>
    </row>
    <row r="61" spans="1:9" ht="15">
      <c r="A61" s="32">
        <v>3</v>
      </c>
      <c r="B61" s="13" t="s">
        <v>85</v>
      </c>
      <c r="C61" s="41" t="s">
        <v>33</v>
      </c>
      <c r="D61" s="11">
        <v>10</v>
      </c>
      <c r="E61" s="11">
        <v>10</v>
      </c>
      <c r="F61" s="65"/>
      <c r="G61" s="10"/>
      <c r="H61" s="9">
        <v>7</v>
      </c>
      <c r="I61" s="21"/>
    </row>
    <row r="62" spans="1:9" ht="15" customHeight="1" hidden="1">
      <c r="A62" s="32">
        <v>4</v>
      </c>
      <c r="B62" s="13" t="s">
        <v>56</v>
      </c>
      <c r="C62" s="41" t="s">
        <v>23</v>
      </c>
      <c r="D62" s="11"/>
      <c r="E62" s="11"/>
      <c r="F62" s="65"/>
      <c r="G62" s="10"/>
      <c r="H62" s="9">
        <v>7</v>
      </c>
      <c r="I62" s="21"/>
    </row>
    <row r="63" spans="1:9" ht="15.75" thickBot="1">
      <c r="A63" s="33">
        <v>4</v>
      </c>
      <c r="B63" s="34" t="s">
        <v>57</v>
      </c>
      <c r="C63" s="41" t="s">
        <v>33</v>
      </c>
      <c r="D63" s="35">
        <v>5</v>
      </c>
      <c r="E63" s="35">
        <v>5</v>
      </c>
      <c r="F63" s="80"/>
      <c r="G63" s="81"/>
      <c r="H63" s="88">
        <v>7</v>
      </c>
      <c r="I63" s="82"/>
    </row>
    <row r="64" spans="1:9" ht="15.75" thickBot="1">
      <c r="A64" s="38"/>
      <c r="B64" s="36" t="s">
        <v>58</v>
      </c>
      <c r="C64" s="16"/>
      <c r="D64" s="37"/>
      <c r="E64" s="37">
        <f>SUM(E59:E63)</f>
        <v>4576</v>
      </c>
      <c r="F64" s="69"/>
      <c r="G64" s="70"/>
      <c r="H64" s="70"/>
      <c r="I64" s="71"/>
    </row>
    <row r="65" spans="1:9" ht="18.75" customHeight="1" thickBot="1">
      <c r="A65" s="44" t="s">
        <v>24</v>
      </c>
      <c r="B65" s="16"/>
      <c r="C65" s="16"/>
      <c r="D65" s="17"/>
      <c r="E65" s="17">
        <f>E16+E40+E49+E55+E56+E57+E64</f>
        <v>9499.89</v>
      </c>
      <c r="F65" s="69"/>
      <c r="G65" s="70"/>
      <c r="H65" s="70"/>
      <c r="I65" s="71"/>
    </row>
    <row r="66" spans="1:6" ht="14.25">
      <c r="A66" s="6"/>
      <c r="B66" s="6"/>
      <c r="C66" s="8"/>
      <c r="D66" s="6"/>
      <c r="E66" s="6"/>
      <c r="F66" s="6"/>
    </row>
    <row r="67" spans="1:6" ht="14.25">
      <c r="A67" s="3"/>
      <c r="B67" s="4" t="s">
        <v>101</v>
      </c>
      <c r="D67" s="3" t="s">
        <v>102</v>
      </c>
      <c r="F67" s="6"/>
    </row>
    <row r="68" spans="1:6" ht="14.25">
      <c r="A68" s="3"/>
      <c r="F68" s="6"/>
    </row>
    <row r="69" spans="1:6" ht="14.25">
      <c r="A69" s="3"/>
      <c r="D69" s="3" t="s">
        <v>103</v>
      </c>
      <c r="F69" s="6"/>
    </row>
    <row r="70" spans="1:6" ht="14.25">
      <c r="A70" s="3"/>
      <c r="F70" s="6"/>
    </row>
    <row r="71" spans="1:6" ht="14.25">
      <c r="A71" s="3"/>
      <c r="B71" s="3" t="s">
        <v>104</v>
      </c>
      <c r="F71" s="6"/>
    </row>
    <row r="72" spans="1:6" ht="14.25">
      <c r="A72" s="3"/>
      <c r="F72" s="6"/>
    </row>
    <row r="73" spans="1:6" ht="14.25">
      <c r="A73" s="3"/>
      <c r="B73" s="3" t="s">
        <v>105</v>
      </c>
      <c r="F73" s="6"/>
    </row>
    <row r="74" spans="1:6" ht="14.25">
      <c r="A74" s="3"/>
      <c r="F74" s="6"/>
    </row>
    <row r="75" spans="1:6" ht="14.25">
      <c r="A75" s="3"/>
      <c r="B75" s="3" t="s">
        <v>106</v>
      </c>
      <c r="F75" s="6"/>
    </row>
    <row r="76" spans="1:6" ht="14.25">
      <c r="A76" s="3"/>
      <c r="B76" s="3" t="s">
        <v>107</v>
      </c>
      <c r="C76" s="4" t="s">
        <v>14</v>
      </c>
      <c r="F76" s="6"/>
    </row>
    <row r="77" spans="1:6" ht="14.25">
      <c r="A77" s="3"/>
      <c r="F77" s="6"/>
    </row>
    <row r="78" spans="1:6" ht="14.25">
      <c r="A78" s="3"/>
      <c r="F78" s="6"/>
    </row>
  </sheetData>
  <mergeCells count="5">
    <mergeCell ref="B58:E58"/>
    <mergeCell ref="B7:E7"/>
    <mergeCell ref="B17:E17"/>
    <mergeCell ref="B41:E41"/>
    <mergeCell ref="B50:E50"/>
  </mergeCells>
  <printOptions/>
  <pageMargins left="0.75" right="0.75" top="0.27" bottom="0.45" header="0.5" footer="0.5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2">
      <selection activeCell="B20" sqref="B20"/>
    </sheetView>
  </sheetViews>
  <sheetFormatPr defaultColWidth="9.00390625" defaultRowHeight="12.75"/>
  <cols>
    <col min="1" max="1" width="6.625" style="4" customWidth="1"/>
    <col min="2" max="2" width="37.125" style="3" customWidth="1"/>
    <col min="3" max="3" width="5.375" style="4" customWidth="1"/>
    <col min="4" max="4" width="9.125" style="3" bestFit="1" customWidth="1"/>
    <col min="5" max="5" width="10.125" style="3" customWidth="1"/>
    <col min="6" max="6" width="9.625" style="3" customWidth="1"/>
    <col min="7" max="16384" width="8.875" style="3" customWidth="1"/>
  </cols>
  <sheetData>
    <row r="1" ht="15">
      <c r="B1" s="7" t="s">
        <v>108</v>
      </c>
    </row>
    <row r="2" ht="15.75">
      <c r="B2" s="56" t="s">
        <v>88</v>
      </c>
    </row>
    <row r="3" ht="15.75">
      <c r="B3" s="55" t="s">
        <v>92</v>
      </c>
    </row>
    <row r="5" ht="15" thickBot="1"/>
    <row r="6" spans="1:9" ht="42" customHeight="1" thickBot="1">
      <c r="A6" s="18" t="s">
        <v>0</v>
      </c>
      <c r="B6" s="19" t="s">
        <v>1</v>
      </c>
      <c r="C6" s="20" t="s">
        <v>3</v>
      </c>
      <c r="D6" s="20" t="s">
        <v>4</v>
      </c>
      <c r="E6" s="20" t="s">
        <v>2</v>
      </c>
      <c r="F6" s="58" t="s">
        <v>97</v>
      </c>
      <c r="G6" s="59" t="s">
        <v>98</v>
      </c>
      <c r="H6" s="59" t="s">
        <v>99</v>
      </c>
      <c r="I6" s="60" t="s">
        <v>100</v>
      </c>
    </row>
    <row r="7" spans="1:9" ht="15.75" thickBot="1">
      <c r="A7" s="47" t="s">
        <v>6</v>
      </c>
      <c r="B7" s="133" t="s">
        <v>7</v>
      </c>
      <c r="C7" s="132"/>
      <c r="D7" s="132"/>
      <c r="E7" s="132"/>
      <c r="F7" s="61"/>
      <c r="G7" s="62"/>
      <c r="H7" s="62"/>
      <c r="I7" s="63"/>
    </row>
    <row r="8" spans="1:9" ht="14.25">
      <c r="A8" s="45">
        <v>1</v>
      </c>
      <c r="B8" s="40" t="s">
        <v>8</v>
      </c>
      <c r="C8" s="46" t="s">
        <v>9</v>
      </c>
      <c r="D8" s="14">
        <v>12.27</v>
      </c>
      <c r="E8" s="14">
        <v>417.18</v>
      </c>
      <c r="F8" s="64"/>
      <c r="G8" s="10" t="s">
        <v>14</v>
      </c>
      <c r="H8" s="9">
        <v>7</v>
      </c>
      <c r="I8" s="21"/>
    </row>
    <row r="9" spans="1:9" ht="14.25">
      <c r="A9" s="42">
        <v>1</v>
      </c>
      <c r="B9" s="10" t="s">
        <v>10</v>
      </c>
      <c r="C9" s="9" t="s">
        <v>9</v>
      </c>
      <c r="D9" s="11">
        <v>6.9</v>
      </c>
      <c r="E9" s="11">
        <v>193.2</v>
      </c>
      <c r="F9" s="64"/>
      <c r="G9" s="10"/>
      <c r="H9" s="9">
        <v>7</v>
      </c>
      <c r="I9" s="21"/>
    </row>
    <row r="10" spans="1:9" ht="14.25">
      <c r="A10" s="42">
        <v>3</v>
      </c>
      <c r="B10" s="10" t="s">
        <v>11</v>
      </c>
      <c r="C10" s="9" t="s">
        <v>9</v>
      </c>
      <c r="D10" s="11">
        <v>9.53</v>
      </c>
      <c r="E10" s="11">
        <v>228.72</v>
      </c>
      <c r="F10" s="64"/>
      <c r="G10" s="10"/>
      <c r="H10" s="9">
        <v>7</v>
      </c>
      <c r="I10" s="21"/>
    </row>
    <row r="11" spans="1:9" ht="14.25">
      <c r="A11" s="42">
        <v>2</v>
      </c>
      <c r="B11" s="10" t="s">
        <v>69</v>
      </c>
      <c r="C11" s="9" t="s">
        <v>9</v>
      </c>
      <c r="D11" s="11">
        <v>1</v>
      </c>
      <c r="E11" s="11">
        <v>162</v>
      </c>
      <c r="F11" s="64"/>
      <c r="G11" s="10"/>
      <c r="H11" s="9">
        <v>7</v>
      </c>
      <c r="I11" s="21"/>
    </row>
    <row r="12" spans="1:9" ht="14.25">
      <c r="A12" s="42">
        <v>3</v>
      </c>
      <c r="B12" s="10" t="s">
        <v>12</v>
      </c>
      <c r="C12" s="9" t="s">
        <v>9</v>
      </c>
      <c r="D12" s="11">
        <v>19.89</v>
      </c>
      <c r="E12" s="11">
        <v>716.04</v>
      </c>
      <c r="F12" s="64"/>
      <c r="G12" s="10"/>
      <c r="H12" s="9">
        <v>7</v>
      </c>
      <c r="I12" s="21"/>
    </row>
    <row r="13" spans="1:9" ht="14.25">
      <c r="A13" s="42">
        <v>4</v>
      </c>
      <c r="B13" s="10" t="s">
        <v>13</v>
      </c>
      <c r="C13" s="9" t="s">
        <v>9</v>
      </c>
      <c r="D13" s="11">
        <v>1.43</v>
      </c>
      <c r="E13" s="11">
        <v>314.5</v>
      </c>
      <c r="F13" s="64"/>
      <c r="G13" s="10"/>
      <c r="H13" s="9">
        <v>7</v>
      </c>
      <c r="I13" s="21"/>
    </row>
    <row r="14" spans="1:9" ht="14.25">
      <c r="A14" s="42">
        <v>5</v>
      </c>
      <c r="B14" s="10" t="s">
        <v>77</v>
      </c>
      <c r="C14" s="9" t="s">
        <v>9</v>
      </c>
      <c r="D14" s="11">
        <v>2.43</v>
      </c>
      <c r="E14" s="11"/>
      <c r="F14" s="65"/>
      <c r="G14" s="10"/>
      <c r="H14" s="9">
        <v>7</v>
      </c>
      <c r="I14" s="21"/>
    </row>
    <row r="15" spans="1:9" ht="14.25">
      <c r="A15" s="42">
        <v>6</v>
      </c>
      <c r="B15" s="10" t="s">
        <v>70</v>
      </c>
      <c r="C15" s="9" t="s">
        <v>33</v>
      </c>
      <c r="D15" s="11">
        <v>50</v>
      </c>
      <c r="E15" s="11">
        <v>50</v>
      </c>
      <c r="F15" s="65"/>
      <c r="G15" s="10"/>
      <c r="H15" s="9">
        <v>7</v>
      </c>
      <c r="I15" s="21"/>
    </row>
    <row r="16" spans="1:9" ht="15" thickBot="1">
      <c r="A16" s="43"/>
      <c r="B16" s="22" t="s">
        <v>15</v>
      </c>
      <c r="C16" s="23"/>
      <c r="D16" s="24"/>
      <c r="E16" s="24">
        <f>SUM(E8:E15)</f>
        <v>2081.64</v>
      </c>
      <c r="F16" s="66"/>
      <c r="G16" s="67"/>
      <c r="H16" s="83"/>
      <c r="I16" s="68"/>
    </row>
    <row r="17" spans="1:9" ht="15.75" thickBot="1">
      <c r="A17" s="47" t="s">
        <v>16</v>
      </c>
      <c r="B17" s="133" t="s">
        <v>17</v>
      </c>
      <c r="C17" s="132"/>
      <c r="D17" s="132"/>
      <c r="E17" s="132"/>
      <c r="F17" s="61"/>
      <c r="G17" s="62"/>
      <c r="H17" s="84"/>
      <c r="I17" s="63"/>
    </row>
    <row r="18" spans="1:9" ht="14.25" hidden="1">
      <c r="A18" s="45"/>
      <c r="B18" s="40" t="s">
        <v>36</v>
      </c>
      <c r="C18" s="46" t="s">
        <v>53</v>
      </c>
      <c r="D18" s="14"/>
      <c r="E18" s="14"/>
      <c r="F18" s="65"/>
      <c r="G18" s="10"/>
      <c r="H18" s="9">
        <v>7</v>
      </c>
      <c r="I18" s="21"/>
    </row>
    <row r="19" spans="1:9" ht="14.25" hidden="1">
      <c r="A19" s="42"/>
      <c r="B19" s="10" t="s">
        <v>37</v>
      </c>
      <c r="C19" s="9" t="s">
        <v>53</v>
      </c>
      <c r="D19" s="11"/>
      <c r="E19" s="11"/>
      <c r="F19" s="65" t="s">
        <v>14</v>
      </c>
      <c r="G19" s="10"/>
      <c r="H19" s="9">
        <v>7</v>
      </c>
      <c r="I19" s="21"/>
    </row>
    <row r="20" spans="1:9" ht="16.5">
      <c r="A20" s="42">
        <v>1</v>
      </c>
      <c r="B20" s="54" t="s">
        <v>159</v>
      </c>
      <c r="C20" s="9" t="s">
        <v>78</v>
      </c>
      <c r="D20" s="11">
        <v>5</v>
      </c>
      <c r="E20" s="11">
        <v>145</v>
      </c>
      <c r="F20" s="65"/>
      <c r="G20" s="10"/>
      <c r="H20" s="9">
        <v>22</v>
      </c>
      <c r="I20" s="21"/>
    </row>
    <row r="21" spans="1:9" ht="14.25">
      <c r="A21" s="42">
        <v>2</v>
      </c>
      <c r="B21" s="10" t="s">
        <v>38</v>
      </c>
      <c r="C21" s="9" t="s">
        <v>78</v>
      </c>
      <c r="D21" s="11">
        <v>1.73</v>
      </c>
      <c r="E21" s="11">
        <v>55.36</v>
      </c>
      <c r="F21" s="65"/>
      <c r="G21" s="10"/>
      <c r="H21" s="9">
        <v>22</v>
      </c>
      <c r="I21" s="21"/>
    </row>
    <row r="22" spans="1:9" ht="14.25" hidden="1">
      <c r="A22" s="42"/>
      <c r="B22" s="10" t="s">
        <v>39</v>
      </c>
      <c r="C22" s="9" t="s">
        <v>78</v>
      </c>
      <c r="D22" s="11"/>
      <c r="E22" s="11"/>
      <c r="F22" s="65"/>
      <c r="G22" s="10"/>
      <c r="H22" s="9">
        <v>22</v>
      </c>
      <c r="I22" s="21"/>
    </row>
    <row r="23" spans="1:9" ht="14.25" hidden="1">
      <c r="A23" s="42"/>
      <c r="B23" s="10" t="s">
        <v>40</v>
      </c>
      <c r="C23" s="9" t="s">
        <v>53</v>
      </c>
      <c r="D23" s="11"/>
      <c r="E23" s="11"/>
      <c r="F23" s="65"/>
      <c r="G23" s="10"/>
      <c r="H23" s="9">
        <v>7</v>
      </c>
      <c r="I23" s="21"/>
    </row>
    <row r="24" spans="1:9" ht="14.25" hidden="1">
      <c r="A24" s="42"/>
      <c r="B24" s="10" t="s">
        <v>46</v>
      </c>
      <c r="C24" s="9" t="s">
        <v>54</v>
      </c>
      <c r="D24" s="11"/>
      <c r="E24" s="11"/>
      <c r="F24" s="65"/>
      <c r="G24" s="10" t="s">
        <v>14</v>
      </c>
      <c r="H24" s="9">
        <v>7</v>
      </c>
      <c r="I24" s="21"/>
    </row>
    <row r="25" spans="1:9" ht="14.25">
      <c r="A25" s="42">
        <v>3</v>
      </c>
      <c r="B25" s="10" t="s">
        <v>79</v>
      </c>
      <c r="C25" s="9" t="s">
        <v>23</v>
      </c>
      <c r="D25" s="11">
        <v>50</v>
      </c>
      <c r="E25" s="11">
        <v>200</v>
      </c>
      <c r="F25" s="65"/>
      <c r="G25" s="10"/>
      <c r="H25" s="9">
        <v>7</v>
      </c>
      <c r="I25" s="21"/>
    </row>
    <row r="26" spans="1:9" ht="14.25" hidden="1">
      <c r="A26" s="42"/>
      <c r="B26" s="10" t="s">
        <v>45</v>
      </c>
      <c r="C26" s="9" t="s">
        <v>53</v>
      </c>
      <c r="D26" s="11"/>
      <c r="E26" s="11"/>
      <c r="F26" s="65"/>
      <c r="G26" s="10"/>
      <c r="H26" s="9">
        <v>7</v>
      </c>
      <c r="I26" s="21"/>
    </row>
    <row r="27" spans="1:9" ht="14.25" hidden="1">
      <c r="A27" s="42"/>
      <c r="B27" s="10" t="s">
        <v>47</v>
      </c>
      <c r="C27" s="9" t="s">
        <v>53</v>
      </c>
      <c r="D27" s="11"/>
      <c r="E27" s="11"/>
      <c r="F27" s="65"/>
      <c r="G27" s="10"/>
      <c r="H27" s="9">
        <v>7</v>
      </c>
      <c r="I27" s="21"/>
    </row>
    <row r="28" spans="1:9" ht="14.25">
      <c r="A28" s="42">
        <v>4</v>
      </c>
      <c r="B28" s="10" t="s">
        <v>41</v>
      </c>
      <c r="C28" s="9" t="s">
        <v>53</v>
      </c>
      <c r="D28" s="11">
        <v>16</v>
      </c>
      <c r="E28" s="11">
        <v>57</v>
      </c>
      <c r="F28" s="65"/>
      <c r="G28" s="10"/>
      <c r="H28" s="9">
        <v>7</v>
      </c>
      <c r="I28" s="21"/>
    </row>
    <row r="29" spans="1:9" ht="14.25">
      <c r="A29" s="42">
        <v>5</v>
      </c>
      <c r="B29" s="10" t="s">
        <v>48</v>
      </c>
      <c r="C29" s="9" t="s">
        <v>53</v>
      </c>
      <c r="D29" s="11">
        <v>9</v>
      </c>
      <c r="E29" s="11">
        <v>21.96</v>
      </c>
      <c r="F29" s="65"/>
      <c r="G29" s="10"/>
      <c r="H29" s="9">
        <v>7</v>
      </c>
      <c r="I29" s="21"/>
    </row>
    <row r="30" spans="1:9" ht="14.25" hidden="1">
      <c r="A30" s="42"/>
      <c r="B30" s="10" t="s">
        <v>49</v>
      </c>
      <c r="C30" s="9" t="s">
        <v>53</v>
      </c>
      <c r="D30" s="11"/>
      <c r="E30" s="11"/>
      <c r="F30" s="65"/>
      <c r="G30" s="10"/>
      <c r="H30" s="9">
        <v>7</v>
      </c>
      <c r="I30" s="21"/>
    </row>
    <row r="31" spans="1:9" ht="14.25">
      <c r="A31" s="42">
        <v>6</v>
      </c>
      <c r="B31" s="10" t="s">
        <v>50</v>
      </c>
      <c r="C31" s="9" t="s">
        <v>9</v>
      </c>
      <c r="D31" s="11">
        <v>3.93</v>
      </c>
      <c r="E31" s="11">
        <v>47.94</v>
      </c>
      <c r="F31" s="65"/>
      <c r="G31" s="10"/>
      <c r="H31" s="9">
        <v>7</v>
      </c>
      <c r="I31" s="21"/>
    </row>
    <row r="32" spans="1:9" ht="14.25" hidden="1">
      <c r="A32" s="42"/>
      <c r="B32" s="10" t="s">
        <v>67</v>
      </c>
      <c r="C32" s="9" t="s">
        <v>9</v>
      </c>
      <c r="D32" s="11"/>
      <c r="E32" s="11"/>
      <c r="F32" s="65"/>
      <c r="G32" s="10"/>
      <c r="H32" s="9">
        <v>7</v>
      </c>
      <c r="I32" s="21"/>
    </row>
    <row r="33" spans="1:9" ht="14.25" hidden="1">
      <c r="A33" s="42"/>
      <c r="B33" s="10" t="s">
        <v>73</v>
      </c>
      <c r="C33" s="9" t="s">
        <v>9</v>
      </c>
      <c r="D33" s="11"/>
      <c r="E33" s="11"/>
      <c r="F33" s="65"/>
      <c r="G33" s="10"/>
      <c r="H33" s="9">
        <v>7</v>
      </c>
      <c r="I33" s="21"/>
    </row>
    <row r="34" spans="1:9" ht="14.25" hidden="1">
      <c r="A34" s="42"/>
      <c r="B34" s="10" t="s">
        <v>74</v>
      </c>
      <c r="C34" s="9" t="s">
        <v>9</v>
      </c>
      <c r="D34" s="11"/>
      <c r="E34" s="11"/>
      <c r="F34" s="65"/>
      <c r="G34" s="10"/>
      <c r="H34" s="9">
        <v>7</v>
      </c>
      <c r="I34" s="21"/>
    </row>
    <row r="35" spans="1:9" ht="14.25" hidden="1">
      <c r="A35" s="42"/>
      <c r="B35" s="10" t="s">
        <v>51</v>
      </c>
      <c r="C35" s="9" t="s">
        <v>53</v>
      </c>
      <c r="D35" s="11"/>
      <c r="E35" s="11"/>
      <c r="F35" s="65"/>
      <c r="G35" s="10"/>
      <c r="H35" s="9">
        <v>7</v>
      </c>
      <c r="I35" s="21"/>
    </row>
    <row r="36" spans="1:9" ht="14.25" hidden="1">
      <c r="A36" s="42"/>
      <c r="B36" s="10" t="s">
        <v>42</v>
      </c>
      <c r="C36" s="9" t="s">
        <v>9</v>
      </c>
      <c r="D36" s="11"/>
      <c r="E36" s="11"/>
      <c r="F36" s="65"/>
      <c r="G36" s="10"/>
      <c r="H36" s="9">
        <v>7</v>
      </c>
      <c r="I36" s="21"/>
    </row>
    <row r="37" spans="1:9" ht="14.25" hidden="1">
      <c r="A37" s="42"/>
      <c r="B37" s="10" t="s">
        <v>43</v>
      </c>
      <c r="C37" s="9" t="s">
        <v>53</v>
      </c>
      <c r="D37" s="11"/>
      <c r="E37" s="11"/>
      <c r="F37" s="65"/>
      <c r="G37" s="10"/>
      <c r="H37" s="9">
        <v>7</v>
      </c>
      <c r="I37" s="21"/>
    </row>
    <row r="38" spans="1:9" ht="14.25" hidden="1">
      <c r="A38" s="42"/>
      <c r="B38" s="10" t="s">
        <v>44</v>
      </c>
      <c r="C38" s="9" t="s">
        <v>53</v>
      </c>
      <c r="D38" s="11"/>
      <c r="E38" s="11"/>
      <c r="F38" s="65"/>
      <c r="G38" s="10"/>
      <c r="H38" s="9">
        <v>7</v>
      </c>
      <c r="I38" s="21"/>
    </row>
    <row r="39" spans="1:9" ht="14.25">
      <c r="A39" s="42">
        <v>7</v>
      </c>
      <c r="B39" s="10" t="s">
        <v>52</v>
      </c>
      <c r="C39" s="9" t="s">
        <v>53</v>
      </c>
      <c r="D39" s="11">
        <v>35</v>
      </c>
      <c r="E39" s="11">
        <v>7</v>
      </c>
      <c r="F39" s="65"/>
      <c r="G39" s="10"/>
      <c r="H39" s="9">
        <v>7</v>
      </c>
      <c r="I39" s="21"/>
    </row>
    <row r="40" spans="1:9" ht="15" thickBot="1">
      <c r="A40" s="43"/>
      <c r="B40" s="22" t="s">
        <v>20</v>
      </c>
      <c r="C40" s="23"/>
      <c r="D40" s="24"/>
      <c r="E40" s="24">
        <f>SUM(E18:E39)</f>
        <v>534.26</v>
      </c>
      <c r="F40" s="66"/>
      <c r="G40" s="67"/>
      <c r="H40" s="83"/>
      <c r="I40" s="68"/>
    </row>
    <row r="41" spans="1:9" ht="15" thickBot="1">
      <c r="A41" s="47" t="s">
        <v>21</v>
      </c>
      <c r="B41" s="134" t="s">
        <v>25</v>
      </c>
      <c r="C41" s="135"/>
      <c r="D41" s="135"/>
      <c r="E41" s="136"/>
      <c r="F41" s="61"/>
      <c r="G41" s="62"/>
      <c r="H41" s="84"/>
      <c r="I41" s="63"/>
    </row>
    <row r="42" spans="1:9" ht="15">
      <c r="A42" s="45">
        <v>1</v>
      </c>
      <c r="B42" s="40" t="s">
        <v>68</v>
      </c>
      <c r="C42" s="48" t="s">
        <v>19</v>
      </c>
      <c r="D42" s="49">
        <v>11</v>
      </c>
      <c r="E42" s="49">
        <v>3.3</v>
      </c>
      <c r="F42" s="65"/>
      <c r="G42" s="10" t="s">
        <v>14</v>
      </c>
      <c r="H42" s="9">
        <v>7</v>
      </c>
      <c r="I42" s="21"/>
    </row>
    <row r="43" spans="1:9" ht="14.25">
      <c r="A43" s="42">
        <v>2</v>
      </c>
      <c r="B43" s="10" t="s">
        <v>27</v>
      </c>
      <c r="C43" s="12" t="s">
        <v>9</v>
      </c>
      <c r="D43" s="15">
        <v>3</v>
      </c>
      <c r="E43" s="15">
        <v>87</v>
      </c>
      <c r="F43" s="65"/>
      <c r="G43" s="10"/>
      <c r="H43" s="9">
        <v>7</v>
      </c>
      <c r="I43" s="21"/>
    </row>
    <row r="44" spans="1:9" ht="14.25">
      <c r="A44" s="42">
        <v>3</v>
      </c>
      <c r="B44" s="10" t="s">
        <v>32</v>
      </c>
      <c r="C44" s="12" t="s">
        <v>33</v>
      </c>
      <c r="D44" s="15">
        <v>30</v>
      </c>
      <c r="E44" s="15">
        <v>30</v>
      </c>
      <c r="F44" s="65"/>
      <c r="G44" s="10"/>
      <c r="H44" s="9">
        <v>7</v>
      </c>
      <c r="I44" s="21"/>
    </row>
    <row r="45" spans="1:9" ht="14.25" customHeight="1" hidden="1">
      <c r="A45" s="42"/>
      <c r="B45" s="10"/>
      <c r="C45" s="12"/>
      <c r="D45" s="15"/>
      <c r="E45" s="15"/>
      <c r="F45" s="65"/>
      <c r="G45" s="10"/>
      <c r="H45" s="9">
        <v>7</v>
      </c>
      <c r="I45" s="21"/>
    </row>
    <row r="46" spans="1:9" ht="14.25" customHeight="1" hidden="1">
      <c r="A46" s="42"/>
      <c r="B46" s="10" t="s">
        <v>28</v>
      </c>
      <c r="C46" s="12"/>
      <c r="D46" s="15"/>
      <c r="E46" s="15"/>
      <c r="F46" s="65"/>
      <c r="G46" s="10"/>
      <c r="H46" s="9">
        <v>7</v>
      </c>
      <c r="I46" s="21"/>
    </row>
    <row r="47" spans="1:9" ht="14.25" customHeight="1" hidden="1">
      <c r="A47" s="42"/>
      <c r="B47" s="10" t="s">
        <v>29</v>
      </c>
      <c r="C47" s="12"/>
      <c r="D47" s="15"/>
      <c r="E47" s="15"/>
      <c r="F47" s="65"/>
      <c r="G47" s="10"/>
      <c r="H47" s="9">
        <v>7</v>
      </c>
      <c r="I47" s="21"/>
    </row>
    <row r="48" spans="1:9" ht="14.25">
      <c r="A48" s="42">
        <v>4</v>
      </c>
      <c r="B48" s="10" t="s">
        <v>30</v>
      </c>
      <c r="C48" s="12" t="s">
        <v>33</v>
      </c>
      <c r="D48" s="15">
        <v>16</v>
      </c>
      <c r="E48" s="15">
        <v>16</v>
      </c>
      <c r="F48" s="65"/>
      <c r="G48" s="10"/>
      <c r="H48" s="9">
        <v>7</v>
      </c>
      <c r="I48" s="21"/>
    </row>
    <row r="49" spans="1:9" ht="15" thickBot="1">
      <c r="A49" s="43"/>
      <c r="B49" s="22" t="s">
        <v>31</v>
      </c>
      <c r="C49" s="23"/>
      <c r="D49" s="24"/>
      <c r="E49" s="24">
        <f>SUM(E42:E48)</f>
        <v>136.3</v>
      </c>
      <c r="F49" s="66"/>
      <c r="G49" s="67"/>
      <c r="H49" s="83"/>
      <c r="I49" s="68"/>
    </row>
    <row r="50" spans="1:9" ht="15.75" thickBot="1">
      <c r="A50" s="47" t="s">
        <v>26</v>
      </c>
      <c r="B50" s="133" t="s">
        <v>59</v>
      </c>
      <c r="C50" s="132"/>
      <c r="D50" s="132"/>
      <c r="E50" s="132"/>
      <c r="F50" s="61"/>
      <c r="G50" s="62"/>
      <c r="H50" s="84"/>
      <c r="I50" s="63"/>
    </row>
    <row r="51" spans="1:9" ht="14.25">
      <c r="A51" s="45">
        <v>1</v>
      </c>
      <c r="B51" s="40" t="s">
        <v>60</v>
      </c>
      <c r="C51" s="46" t="s">
        <v>61</v>
      </c>
      <c r="D51" s="14">
        <v>900</v>
      </c>
      <c r="E51" s="14"/>
      <c r="F51" s="65"/>
      <c r="G51" s="10"/>
      <c r="H51" s="9">
        <v>7</v>
      </c>
      <c r="I51" s="21"/>
    </row>
    <row r="52" spans="1:9" ht="14.25" customHeight="1" hidden="1">
      <c r="A52" s="42">
        <v>2</v>
      </c>
      <c r="B52" s="10" t="s">
        <v>62</v>
      </c>
      <c r="C52" s="9" t="s">
        <v>61</v>
      </c>
      <c r="D52" s="11"/>
      <c r="E52" s="11"/>
      <c r="F52" s="65"/>
      <c r="G52" s="10"/>
      <c r="H52" s="9">
        <v>7</v>
      </c>
      <c r="I52" s="21"/>
    </row>
    <row r="53" spans="1:9" ht="14.25" customHeight="1" hidden="1">
      <c r="A53" s="42">
        <v>3</v>
      </c>
      <c r="B53" s="10" t="s">
        <v>63</v>
      </c>
      <c r="C53" s="9" t="s">
        <v>61</v>
      </c>
      <c r="D53" s="11"/>
      <c r="E53" s="11"/>
      <c r="F53" s="65"/>
      <c r="G53" s="10"/>
      <c r="H53" s="9">
        <v>7</v>
      </c>
      <c r="I53" s="21"/>
    </row>
    <row r="54" spans="1:9" ht="14.25" customHeight="1" hidden="1">
      <c r="A54" s="42">
        <v>4</v>
      </c>
      <c r="B54" s="10" t="s">
        <v>64</v>
      </c>
      <c r="C54" s="9" t="s">
        <v>61</v>
      </c>
      <c r="D54" s="11"/>
      <c r="E54" s="11"/>
      <c r="F54" s="65"/>
      <c r="G54" s="10"/>
      <c r="H54" s="9">
        <v>7</v>
      </c>
      <c r="I54" s="21"/>
    </row>
    <row r="55" spans="1:9" ht="15" thickBot="1">
      <c r="A55" s="43"/>
      <c r="B55" s="26" t="s">
        <v>65</v>
      </c>
      <c r="C55" s="27"/>
      <c r="D55" s="25">
        <f>SUM(D51:D54)</f>
        <v>900</v>
      </c>
      <c r="E55" s="25"/>
      <c r="F55" s="66"/>
      <c r="G55" s="67"/>
      <c r="H55" s="83"/>
      <c r="I55" s="68"/>
    </row>
    <row r="56" spans="1:9" ht="15" thickBot="1">
      <c r="A56" s="28" t="s">
        <v>66</v>
      </c>
      <c r="B56" s="29" t="s">
        <v>72</v>
      </c>
      <c r="C56" s="30" t="s">
        <v>33</v>
      </c>
      <c r="D56" s="31">
        <v>50</v>
      </c>
      <c r="E56" s="31">
        <v>50</v>
      </c>
      <c r="F56" s="69"/>
      <c r="G56" s="70"/>
      <c r="H56" s="85">
        <v>7</v>
      </c>
      <c r="I56" s="71"/>
    </row>
    <row r="57" spans="1:9" ht="15" customHeight="1" hidden="1" thickBot="1">
      <c r="A57" s="28" t="s">
        <v>81</v>
      </c>
      <c r="B57" s="29" t="s">
        <v>76</v>
      </c>
      <c r="C57" s="30" t="s">
        <v>33</v>
      </c>
      <c r="D57" s="31"/>
      <c r="E57" s="31"/>
      <c r="F57" s="72"/>
      <c r="G57" s="73"/>
      <c r="H57" s="86">
        <v>7</v>
      </c>
      <c r="I57" s="74"/>
    </row>
    <row r="58" spans="1:9" ht="15.75" thickBot="1">
      <c r="A58" s="53" t="s">
        <v>81</v>
      </c>
      <c r="B58" s="131" t="s">
        <v>80</v>
      </c>
      <c r="C58" s="132"/>
      <c r="D58" s="132"/>
      <c r="E58" s="132"/>
      <c r="F58" s="75"/>
      <c r="G58" s="76"/>
      <c r="H58" s="87"/>
      <c r="I58" s="77"/>
    </row>
    <row r="59" spans="1:9" ht="15">
      <c r="A59" s="50">
        <v>1</v>
      </c>
      <c r="B59" s="51" t="s">
        <v>22</v>
      </c>
      <c r="C59" s="52" t="s">
        <v>23</v>
      </c>
      <c r="D59" s="14">
        <v>5692.5</v>
      </c>
      <c r="E59" s="14">
        <v>6039</v>
      </c>
      <c r="F59" s="78"/>
      <c r="G59" s="40"/>
      <c r="H59" s="46">
        <v>7</v>
      </c>
      <c r="I59" s="79"/>
    </row>
    <row r="60" spans="1:9" ht="15">
      <c r="A60" s="32">
        <v>2</v>
      </c>
      <c r="B60" s="13" t="s">
        <v>55</v>
      </c>
      <c r="C60" s="41" t="s">
        <v>23</v>
      </c>
      <c r="D60" s="11">
        <v>5600</v>
      </c>
      <c r="E60" s="11"/>
      <c r="F60" s="65"/>
      <c r="G60" s="10"/>
      <c r="H60" s="9">
        <v>7</v>
      </c>
      <c r="I60" s="21"/>
    </row>
    <row r="61" spans="1:9" ht="15">
      <c r="A61" s="32">
        <v>3</v>
      </c>
      <c r="B61" s="13" t="s">
        <v>85</v>
      </c>
      <c r="C61" s="41" t="s">
        <v>33</v>
      </c>
      <c r="D61" s="11">
        <v>10</v>
      </c>
      <c r="E61" s="11">
        <v>10</v>
      </c>
      <c r="F61" s="65"/>
      <c r="G61" s="10"/>
      <c r="H61" s="9">
        <v>7</v>
      </c>
      <c r="I61" s="21"/>
    </row>
    <row r="62" spans="1:9" ht="15" customHeight="1" hidden="1">
      <c r="A62" s="32">
        <v>4</v>
      </c>
      <c r="B62" s="13" t="s">
        <v>56</v>
      </c>
      <c r="C62" s="41" t="s">
        <v>23</v>
      </c>
      <c r="D62" s="11"/>
      <c r="E62" s="11"/>
      <c r="F62" s="65"/>
      <c r="G62" s="10"/>
      <c r="H62" s="9">
        <v>7</v>
      </c>
      <c r="I62" s="21"/>
    </row>
    <row r="63" spans="1:9" ht="15.75" thickBot="1">
      <c r="A63" s="33">
        <v>4</v>
      </c>
      <c r="B63" s="34" t="s">
        <v>57</v>
      </c>
      <c r="C63" s="41" t="s">
        <v>33</v>
      </c>
      <c r="D63" s="35">
        <v>5</v>
      </c>
      <c r="E63" s="35">
        <v>5</v>
      </c>
      <c r="F63" s="80"/>
      <c r="G63" s="81"/>
      <c r="H63" s="88">
        <v>7</v>
      </c>
      <c r="I63" s="82"/>
    </row>
    <row r="64" spans="1:9" ht="15.75" thickBot="1">
      <c r="A64" s="38"/>
      <c r="B64" s="36" t="s">
        <v>58</v>
      </c>
      <c r="C64" s="16"/>
      <c r="D64" s="37"/>
      <c r="E64" s="37">
        <f>SUM(E59:E63)</f>
        <v>6054</v>
      </c>
      <c r="F64" s="69"/>
      <c r="G64" s="70"/>
      <c r="H64" s="70"/>
      <c r="I64" s="71"/>
    </row>
    <row r="65" spans="1:9" ht="18.75" customHeight="1" thickBot="1">
      <c r="A65" s="44" t="s">
        <v>24</v>
      </c>
      <c r="B65" s="16"/>
      <c r="C65" s="16"/>
      <c r="D65" s="17"/>
      <c r="E65" s="17">
        <f>E16+E40+E49+E55+E56+E57+E64</f>
        <v>8856.2</v>
      </c>
      <c r="F65" s="69"/>
      <c r="G65" s="70"/>
      <c r="H65" s="70"/>
      <c r="I65" s="71"/>
    </row>
    <row r="66" spans="1:6" ht="14.25">
      <c r="A66" s="6"/>
      <c r="B66" s="6"/>
      <c r="C66" s="8"/>
      <c r="D66" s="6"/>
      <c r="E66" s="6"/>
      <c r="F66" s="6"/>
    </row>
    <row r="67" spans="1:6" ht="14.25">
      <c r="A67" s="3"/>
      <c r="B67" s="4" t="s">
        <v>101</v>
      </c>
      <c r="D67" s="3" t="s">
        <v>102</v>
      </c>
      <c r="F67" s="6"/>
    </row>
    <row r="68" spans="1:6" ht="14.25">
      <c r="A68" s="3"/>
      <c r="F68" s="6"/>
    </row>
    <row r="69" spans="1:6" ht="14.25">
      <c r="A69" s="3"/>
      <c r="D69" s="3" t="s">
        <v>103</v>
      </c>
      <c r="F69" s="6"/>
    </row>
    <row r="70" spans="1:6" ht="14.25">
      <c r="A70" s="3"/>
      <c r="F70" s="6"/>
    </row>
    <row r="71" spans="1:6" ht="14.25">
      <c r="A71" s="3"/>
      <c r="B71" s="3" t="s">
        <v>104</v>
      </c>
      <c r="F71" s="6"/>
    </row>
    <row r="72" spans="1:6" ht="14.25">
      <c r="A72" s="3"/>
      <c r="F72" s="6"/>
    </row>
    <row r="73" spans="1:6" ht="14.25">
      <c r="A73" s="3"/>
      <c r="B73" s="3" t="s">
        <v>105</v>
      </c>
      <c r="F73" s="6"/>
    </row>
    <row r="74" spans="1:6" ht="14.25">
      <c r="A74" s="3"/>
      <c r="F74" s="6"/>
    </row>
    <row r="75" spans="1:6" ht="14.25">
      <c r="A75" s="3"/>
      <c r="B75" s="3" t="s">
        <v>106</v>
      </c>
      <c r="F75" s="6"/>
    </row>
    <row r="76" spans="1:6" ht="14.25">
      <c r="A76" s="3"/>
      <c r="B76" s="3" t="s">
        <v>107</v>
      </c>
      <c r="C76" s="4" t="s">
        <v>14</v>
      </c>
      <c r="F76" s="6"/>
    </row>
    <row r="77" spans="1:6" ht="14.25">
      <c r="A77" s="3"/>
      <c r="F77" s="6"/>
    </row>
    <row r="78" spans="1:6" ht="14.25">
      <c r="A78" s="3"/>
      <c r="F78" s="6"/>
    </row>
  </sheetData>
  <mergeCells count="5">
    <mergeCell ref="B58:E58"/>
    <mergeCell ref="B7:E7"/>
    <mergeCell ref="B17:E17"/>
    <mergeCell ref="B41:E41"/>
    <mergeCell ref="B50:E50"/>
  </mergeCells>
  <printOptions/>
  <pageMargins left="0.75" right="0.75" top="0.35" bottom="0.4" header="0.5" footer="0.5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F6" sqref="F6:I65"/>
    </sheetView>
  </sheetViews>
  <sheetFormatPr defaultColWidth="9.00390625" defaultRowHeight="12.75"/>
  <cols>
    <col min="1" max="1" width="6.625" style="4" customWidth="1"/>
    <col min="2" max="2" width="36.375" style="3" customWidth="1"/>
    <col min="3" max="3" width="5.375" style="4" customWidth="1"/>
    <col min="4" max="4" width="9.125" style="3" bestFit="1" customWidth="1"/>
    <col min="5" max="5" width="10.125" style="3" customWidth="1"/>
    <col min="6" max="6" width="9.625" style="3" customWidth="1"/>
    <col min="7" max="16384" width="8.875" style="3" customWidth="1"/>
  </cols>
  <sheetData>
    <row r="1" ht="15">
      <c r="B1" s="7" t="s">
        <v>108</v>
      </c>
    </row>
    <row r="2" ht="15.75">
      <c r="B2" s="56" t="s">
        <v>88</v>
      </c>
    </row>
    <row r="3" ht="15.75">
      <c r="B3" s="55" t="s">
        <v>93</v>
      </c>
    </row>
    <row r="5" ht="15" thickBot="1"/>
    <row r="6" spans="1:9" ht="44.25" customHeight="1" thickBot="1">
      <c r="A6" s="18" t="s">
        <v>0</v>
      </c>
      <c r="B6" s="19" t="s">
        <v>1</v>
      </c>
      <c r="C6" s="20" t="s">
        <v>3</v>
      </c>
      <c r="D6" s="20" t="s">
        <v>4</v>
      </c>
      <c r="E6" s="20" t="s">
        <v>2</v>
      </c>
      <c r="F6" s="58" t="s">
        <v>97</v>
      </c>
      <c r="G6" s="59" t="s">
        <v>98</v>
      </c>
      <c r="H6" s="59" t="s">
        <v>99</v>
      </c>
      <c r="I6" s="60" t="s">
        <v>100</v>
      </c>
    </row>
    <row r="7" spans="1:9" ht="15.75" thickBot="1">
      <c r="A7" s="47" t="s">
        <v>6</v>
      </c>
      <c r="B7" s="133" t="s">
        <v>7</v>
      </c>
      <c r="C7" s="132"/>
      <c r="D7" s="132"/>
      <c r="E7" s="132"/>
      <c r="F7" s="61"/>
      <c r="G7" s="62"/>
      <c r="H7" s="62"/>
      <c r="I7" s="63"/>
    </row>
    <row r="8" spans="1:9" ht="14.25">
      <c r="A8" s="45">
        <v>1</v>
      </c>
      <c r="B8" s="40" t="s">
        <v>8</v>
      </c>
      <c r="C8" s="46" t="s">
        <v>9</v>
      </c>
      <c r="D8" s="14">
        <v>50.46</v>
      </c>
      <c r="E8" s="14">
        <v>1685.91</v>
      </c>
      <c r="F8" s="64"/>
      <c r="G8" s="10" t="s">
        <v>14</v>
      </c>
      <c r="H8" s="9">
        <v>7</v>
      </c>
      <c r="I8" s="21"/>
    </row>
    <row r="9" spans="1:9" ht="14.25">
      <c r="A9" s="42">
        <v>2</v>
      </c>
      <c r="B9" s="10" t="s">
        <v>10</v>
      </c>
      <c r="C9" s="9" t="s">
        <v>9</v>
      </c>
      <c r="D9" s="11">
        <v>8.18</v>
      </c>
      <c r="E9" s="11">
        <v>229.04</v>
      </c>
      <c r="F9" s="64"/>
      <c r="G9" s="10"/>
      <c r="H9" s="9">
        <v>7</v>
      </c>
      <c r="I9" s="21"/>
    </row>
    <row r="10" spans="1:9" ht="14.25">
      <c r="A10" s="42">
        <v>3</v>
      </c>
      <c r="B10" s="10" t="s">
        <v>11</v>
      </c>
      <c r="C10" s="9" t="s">
        <v>9</v>
      </c>
      <c r="D10" s="11">
        <v>7.29</v>
      </c>
      <c r="E10" s="11">
        <v>174.96</v>
      </c>
      <c r="F10" s="64"/>
      <c r="G10" s="10"/>
      <c r="H10" s="9">
        <v>7</v>
      </c>
      <c r="I10" s="21"/>
    </row>
    <row r="11" spans="1:9" ht="14.25">
      <c r="A11" s="42">
        <v>4</v>
      </c>
      <c r="B11" s="10" t="s">
        <v>69</v>
      </c>
      <c r="C11" s="9" t="s">
        <v>9</v>
      </c>
      <c r="D11" s="11">
        <v>4.1</v>
      </c>
      <c r="E11" s="11">
        <v>461.7</v>
      </c>
      <c r="F11" s="64"/>
      <c r="G11" s="10"/>
      <c r="H11" s="9">
        <v>7</v>
      </c>
      <c r="I11" s="21"/>
    </row>
    <row r="12" spans="1:9" ht="14.25">
      <c r="A12" s="42">
        <v>5</v>
      </c>
      <c r="B12" s="10" t="s">
        <v>12</v>
      </c>
      <c r="C12" s="9" t="s">
        <v>9</v>
      </c>
      <c r="D12" s="11">
        <v>19.03</v>
      </c>
      <c r="E12" s="11">
        <v>685.08</v>
      </c>
      <c r="F12" s="64"/>
      <c r="G12" s="10"/>
      <c r="H12" s="9">
        <v>7</v>
      </c>
      <c r="I12" s="21"/>
    </row>
    <row r="13" spans="1:9" ht="14.25">
      <c r="A13" s="42">
        <v>6</v>
      </c>
      <c r="B13" s="10" t="s">
        <v>13</v>
      </c>
      <c r="C13" s="9" t="s">
        <v>9</v>
      </c>
      <c r="D13" s="11">
        <v>1.51</v>
      </c>
      <c r="E13" s="11">
        <v>377.4</v>
      </c>
      <c r="F13" s="64"/>
      <c r="G13" s="10"/>
      <c r="H13" s="9">
        <v>7</v>
      </c>
      <c r="I13" s="21"/>
    </row>
    <row r="14" spans="1:9" ht="14.25">
      <c r="A14" s="42">
        <v>7</v>
      </c>
      <c r="B14" s="10" t="s">
        <v>77</v>
      </c>
      <c r="C14" s="9" t="s">
        <v>9</v>
      </c>
      <c r="D14" s="11">
        <v>5.61</v>
      </c>
      <c r="E14" s="11"/>
      <c r="F14" s="65"/>
      <c r="G14" s="10"/>
      <c r="H14" s="9">
        <v>7</v>
      </c>
      <c r="I14" s="21"/>
    </row>
    <row r="15" spans="1:9" ht="14.25">
      <c r="A15" s="42">
        <v>8</v>
      </c>
      <c r="B15" s="10" t="s">
        <v>70</v>
      </c>
      <c r="C15" s="9" t="s">
        <v>33</v>
      </c>
      <c r="D15" s="11">
        <v>50</v>
      </c>
      <c r="E15" s="11">
        <v>50</v>
      </c>
      <c r="F15" s="65"/>
      <c r="G15" s="10"/>
      <c r="H15" s="9">
        <v>7</v>
      </c>
      <c r="I15" s="21"/>
    </row>
    <row r="16" spans="1:9" ht="15" thickBot="1">
      <c r="A16" s="43"/>
      <c r="B16" s="22" t="s">
        <v>15</v>
      </c>
      <c r="C16" s="23"/>
      <c r="D16" s="24"/>
      <c r="E16" s="24">
        <f>SUM(E8:E15)</f>
        <v>3664.0899999999997</v>
      </c>
      <c r="F16" s="66"/>
      <c r="G16" s="67"/>
      <c r="H16" s="83"/>
      <c r="I16" s="68"/>
    </row>
    <row r="17" spans="1:9" ht="15.75" thickBot="1">
      <c r="A17" s="47" t="s">
        <v>16</v>
      </c>
      <c r="B17" s="133" t="s">
        <v>17</v>
      </c>
      <c r="C17" s="132"/>
      <c r="D17" s="132"/>
      <c r="E17" s="132"/>
      <c r="F17" s="61"/>
      <c r="G17" s="62"/>
      <c r="H17" s="84"/>
      <c r="I17" s="63"/>
    </row>
    <row r="18" spans="1:9" ht="14.25" hidden="1">
      <c r="A18" s="45"/>
      <c r="B18" s="40" t="s">
        <v>36</v>
      </c>
      <c r="C18" s="46" t="s">
        <v>53</v>
      </c>
      <c r="D18" s="14"/>
      <c r="E18" s="14"/>
      <c r="F18" s="65"/>
      <c r="G18" s="10"/>
      <c r="H18" s="9">
        <v>7</v>
      </c>
      <c r="I18" s="21"/>
    </row>
    <row r="19" spans="1:9" ht="14.25" hidden="1">
      <c r="A19" s="42"/>
      <c r="B19" s="10" t="s">
        <v>37</v>
      </c>
      <c r="C19" s="9" t="s">
        <v>53</v>
      </c>
      <c r="D19" s="11"/>
      <c r="E19" s="11"/>
      <c r="F19" s="65" t="s">
        <v>14</v>
      </c>
      <c r="G19" s="10"/>
      <c r="H19" s="9">
        <v>7</v>
      </c>
      <c r="I19" s="21"/>
    </row>
    <row r="20" spans="1:9" ht="14.25" hidden="1">
      <c r="A20" s="42"/>
      <c r="B20" s="10" t="s">
        <v>18</v>
      </c>
      <c r="C20" s="9" t="s">
        <v>78</v>
      </c>
      <c r="D20" s="11"/>
      <c r="E20" s="11"/>
      <c r="F20" s="65"/>
      <c r="G20" s="10"/>
      <c r="H20" s="9">
        <v>22</v>
      </c>
      <c r="I20" s="21"/>
    </row>
    <row r="21" spans="1:9" ht="14.25">
      <c r="A21" s="42">
        <v>1</v>
      </c>
      <c r="B21" s="10" t="s">
        <v>38</v>
      </c>
      <c r="C21" s="9" t="s">
        <v>78</v>
      </c>
      <c r="D21" s="11">
        <v>2.27</v>
      </c>
      <c r="E21" s="11">
        <v>72.64</v>
      </c>
      <c r="F21" s="65"/>
      <c r="G21" s="10"/>
      <c r="H21" s="9">
        <v>22</v>
      </c>
      <c r="I21" s="21"/>
    </row>
    <row r="22" spans="1:9" ht="14.25">
      <c r="A22" s="42">
        <v>2</v>
      </c>
      <c r="B22" s="10" t="s">
        <v>39</v>
      </c>
      <c r="C22" s="9" t="s">
        <v>78</v>
      </c>
      <c r="D22" s="11">
        <v>21</v>
      </c>
      <c r="E22" s="11">
        <v>294</v>
      </c>
      <c r="F22" s="65"/>
      <c r="G22" s="10"/>
      <c r="H22" s="9">
        <v>22</v>
      </c>
      <c r="I22" s="21"/>
    </row>
    <row r="23" spans="1:9" ht="14.25" hidden="1">
      <c r="A23" s="42"/>
      <c r="B23" s="10" t="s">
        <v>40</v>
      </c>
      <c r="C23" s="9" t="s">
        <v>53</v>
      </c>
      <c r="D23" s="11"/>
      <c r="E23" s="11"/>
      <c r="F23" s="65"/>
      <c r="G23" s="10"/>
      <c r="H23" s="9">
        <v>7</v>
      </c>
      <c r="I23" s="21"/>
    </row>
    <row r="24" spans="1:9" ht="14.25" hidden="1">
      <c r="A24" s="42"/>
      <c r="B24" s="10" t="s">
        <v>46</v>
      </c>
      <c r="C24" s="9" t="s">
        <v>54</v>
      </c>
      <c r="D24" s="11"/>
      <c r="E24" s="11"/>
      <c r="F24" s="65"/>
      <c r="G24" s="10" t="s">
        <v>14</v>
      </c>
      <c r="H24" s="9">
        <v>7</v>
      </c>
      <c r="I24" s="21"/>
    </row>
    <row r="25" spans="1:9" ht="14.25">
      <c r="A25" s="42">
        <v>3</v>
      </c>
      <c r="B25" s="10" t="s">
        <v>79</v>
      </c>
      <c r="C25" s="9" t="s">
        <v>23</v>
      </c>
      <c r="D25" s="11">
        <v>20</v>
      </c>
      <c r="E25" s="11">
        <v>80</v>
      </c>
      <c r="F25" s="65"/>
      <c r="G25" s="10"/>
      <c r="H25" s="9">
        <v>7</v>
      </c>
      <c r="I25" s="21"/>
    </row>
    <row r="26" spans="1:9" ht="14.25" hidden="1">
      <c r="A26" s="42"/>
      <c r="B26" s="10" t="s">
        <v>45</v>
      </c>
      <c r="C26" s="9" t="s">
        <v>53</v>
      </c>
      <c r="D26" s="11"/>
      <c r="E26" s="11"/>
      <c r="F26" s="65"/>
      <c r="G26" s="10"/>
      <c r="H26" s="9">
        <v>7</v>
      </c>
      <c r="I26" s="21"/>
    </row>
    <row r="27" spans="1:9" ht="14.25" hidden="1">
      <c r="A27" s="42"/>
      <c r="B27" s="10" t="s">
        <v>47</v>
      </c>
      <c r="C27" s="9" t="s">
        <v>53</v>
      </c>
      <c r="D27" s="11"/>
      <c r="E27" s="11"/>
      <c r="F27" s="65"/>
      <c r="G27" s="10"/>
      <c r="H27" s="9">
        <v>7</v>
      </c>
      <c r="I27" s="21"/>
    </row>
    <row r="28" spans="1:9" ht="14.25">
      <c r="A28" s="42">
        <v>4</v>
      </c>
      <c r="B28" s="10" t="s">
        <v>41</v>
      </c>
      <c r="C28" s="9" t="s">
        <v>53</v>
      </c>
      <c r="D28" s="11">
        <v>17</v>
      </c>
      <c r="E28" s="11">
        <v>75</v>
      </c>
      <c r="F28" s="65"/>
      <c r="G28" s="10"/>
      <c r="H28" s="9">
        <v>7</v>
      </c>
      <c r="I28" s="21"/>
    </row>
    <row r="29" spans="1:9" ht="14.25">
      <c r="A29" s="42">
        <v>5</v>
      </c>
      <c r="B29" s="10" t="s">
        <v>48</v>
      </c>
      <c r="C29" s="9" t="s">
        <v>53</v>
      </c>
      <c r="D29" s="11">
        <v>10</v>
      </c>
      <c r="E29" s="11">
        <v>24.4</v>
      </c>
      <c r="F29" s="65"/>
      <c r="G29" s="10"/>
      <c r="H29" s="9">
        <v>7</v>
      </c>
      <c r="I29" s="21"/>
    </row>
    <row r="30" spans="1:9" ht="14.25" hidden="1">
      <c r="A30" s="42"/>
      <c r="B30" s="10" t="s">
        <v>49</v>
      </c>
      <c r="C30" s="9" t="s">
        <v>53</v>
      </c>
      <c r="D30" s="11"/>
      <c r="E30" s="11"/>
      <c r="F30" s="65"/>
      <c r="G30" s="10"/>
      <c r="H30" s="9">
        <v>7</v>
      </c>
      <c r="I30" s="21"/>
    </row>
    <row r="31" spans="1:9" ht="14.25">
      <c r="A31" s="42">
        <v>6</v>
      </c>
      <c r="B31" s="10" t="s">
        <v>50</v>
      </c>
      <c r="C31" s="9" t="s">
        <v>9</v>
      </c>
      <c r="D31" s="11">
        <v>5.94</v>
      </c>
      <c r="E31" s="11">
        <v>73.08</v>
      </c>
      <c r="F31" s="65"/>
      <c r="G31" s="10"/>
      <c r="H31" s="9">
        <v>7</v>
      </c>
      <c r="I31" s="21"/>
    </row>
    <row r="32" spans="1:9" ht="14.25" hidden="1">
      <c r="A32" s="42"/>
      <c r="B32" s="10" t="s">
        <v>67</v>
      </c>
      <c r="C32" s="9" t="s">
        <v>9</v>
      </c>
      <c r="D32" s="11"/>
      <c r="E32" s="11"/>
      <c r="F32" s="65"/>
      <c r="G32" s="10"/>
      <c r="H32" s="9">
        <v>7</v>
      </c>
      <c r="I32" s="21"/>
    </row>
    <row r="33" spans="1:9" ht="16.5">
      <c r="A33" s="42">
        <v>7</v>
      </c>
      <c r="B33" s="54" t="s">
        <v>86</v>
      </c>
      <c r="C33" s="9" t="s">
        <v>9</v>
      </c>
      <c r="D33" s="11">
        <v>2.3</v>
      </c>
      <c r="E33" s="11">
        <v>45.82</v>
      </c>
      <c r="F33" s="65"/>
      <c r="G33" s="10"/>
      <c r="H33" s="9">
        <v>7</v>
      </c>
      <c r="I33" s="21"/>
    </row>
    <row r="34" spans="1:9" ht="14.25" hidden="1">
      <c r="A34" s="42"/>
      <c r="B34" s="10" t="s">
        <v>74</v>
      </c>
      <c r="C34" s="9" t="s">
        <v>9</v>
      </c>
      <c r="D34" s="11"/>
      <c r="E34" s="11"/>
      <c r="F34" s="65"/>
      <c r="G34" s="10"/>
      <c r="H34" s="9">
        <v>7</v>
      </c>
      <c r="I34" s="21"/>
    </row>
    <row r="35" spans="1:9" ht="14.25" hidden="1">
      <c r="A35" s="42"/>
      <c r="B35" s="10" t="s">
        <v>51</v>
      </c>
      <c r="C35" s="9" t="s">
        <v>53</v>
      </c>
      <c r="D35" s="11"/>
      <c r="E35" s="11"/>
      <c r="F35" s="65"/>
      <c r="G35" s="10"/>
      <c r="H35" s="9">
        <v>7</v>
      </c>
      <c r="I35" s="21"/>
    </row>
    <row r="36" spans="1:9" ht="14.25" hidden="1">
      <c r="A36" s="42"/>
      <c r="B36" s="10" t="s">
        <v>42</v>
      </c>
      <c r="C36" s="9" t="s">
        <v>9</v>
      </c>
      <c r="D36" s="11"/>
      <c r="E36" s="11"/>
      <c r="F36" s="65"/>
      <c r="G36" s="10"/>
      <c r="H36" s="9">
        <v>7</v>
      </c>
      <c r="I36" s="21"/>
    </row>
    <row r="37" spans="1:9" ht="14.25" hidden="1">
      <c r="A37" s="42"/>
      <c r="B37" s="10" t="s">
        <v>43</v>
      </c>
      <c r="C37" s="9" t="s">
        <v>53</v>
      </c>
      <c r="D37" s="11"/>
      <c r="E37" s="11"/>
      <c r="F37" s="65"/>
      <c r="G37" s="10"/>
      <c r="H37" s="9">
        <v>7</v>
      </c>
      <c r="I37" s="21"/>
    </row>
    <row r="38" spans="1:9" ht="14.25" hidden="1">
      <c r="A38" s="42"/>
      <c r="B38" s="10" t="s">
        <v>44</v>
      </c>
      <c r="C38" s="9" t="s">
        <v>53</v>
      </c>
      <c r="D38" s="11"/>
      <c r="E38" s="11"/>
      <c r="F38" s="65"/>
      <c r="G38" s="10"/>
      <c r="H38" s="9">
        <v>7</v>
      </c>
      <c r="I38" s="21"/>
    </row>
    <row r="39" spans="1:9" ht="14.25">
      <c r="A39" s="42">
        <v>8</v>
      </c>
      <c r="B39" s="10" t="s">
        <v>52</v>
      </c>
      <c r="C39" s="9" t="s">
        <v>53</v>
      </c>
      <c r="D39" s="11">
        <v>35</v>
      </c>
      <c r="E39" s="11">
        <v>7</v>
      </c>
      <c r="F39" s="65"/>
      <c r="G39" s="10"/>
      <c r="H39" s="9">
        <v>7</v>
      </c>
      <c r="I39" s="21"/>
    </row>
    <row r="40" spans="1:9" ht="15" thickBot="1">
      <c r="A40" s="43"/>
      <c r="B40" s="22" t="s">
        <v>20</v>
      </c>
      <c r="C40" s="23"/>
      <c r="D40" s="24"/>
      <c r="E40" s="24">
        <f>SUM(E18:E39)</f>
        <v>671.94</v>
      </c>
      <c r="F40" s="66"/>
      <c r="G40" s="67"/>
      <c r="H40" s="83"/>
      <c r="I40" s="68"/>
    </row>
    <row r="41" spans="1:9" ht="15" thickBot="1">
      <c r="A41" s="47" t="s">
        <v>21</v>
      </c>
      <c r="B41" s="134" t="s">
        <v>25</v>
      </c>
      <c r="C41" s="135"/>
      <c r="D41" s="135"/>
      <c r="E41" s="136"/>
      <c r="F41" s="61"/>
      <c r="G41" s="62"/>
      <c r="H41" s="84"/>
      <c r="I41" s="63"/>
    </row>
    <row r="42" spans="1:9" ht="15">
      <c r="A42" s="45">
        <v>1</v>
      </c>
      <c r="B42" s="40" t="s">
        <v>68</v>
      </c>
      <c r="C42" s="48" t="s">
        <v>19</v>
      </c>
      <c r="D42" s="49">
        <v>7</v>
      </c>
      <c r="E42" s="49">
        <v>2.1</v>
      </c>
      <c r="F42" s="65"/>
      <c r="G42" s="10" t="s">
        <v>14</v>
      </c>
      <c r="H42" s="9">
        <v>7</v>
      </c>
      <c r="I42" s="21"/>
    </row>
    <row r="43" spans="1:9" ht="14.25" customHeight="1" hidden="1">
      <c r="A43" s="42"/>
      <c r="B43" s="10" t="s">
        <v>27</v>
      </c>
      <c r="C43" s="12"/>
      <c r="D43" s="15"/>
      <c r="E43" s="15"/>
      <c r="F43" s="65"/>
      <c r="G43" s="10"/>
      <c r="H43" s="9">
        <v>7</v>
      </c>
      <c r="I43" s="21"/>
    </row>
    <row r="44" spans="1:9" ht="14.25">
      <c r="A44" s="42">
        <v>2</v>
      </c>
      <c r="B44" s="10" t="s">
        <v>32</v>
      </c>
      <c r="C44" s="12" t="s">
        <v>33</v>
      </c>
      <c r="D44" s="15">
        <v>30</v>
      </c>
      <c r="E44" s="15">
        <v>30</v>
      </c>
      <c r="F44" s="65"/>
      <c r="G44" s="10"/>
      <c r="H44" s="9">
        <v>7</v>
      </c>
      <c r="I44" s="21"/>
    </row>
    <row r="45" spans="1:9" ht="14.25" customHeight="1" hidden="1">
      <c r="A45" s="42"/>
      <c r="B45" s="10"/>
      <c r="C45" s="12"/>
      <c r="D45" s="15"/>
      <c r="E45" s="15"/>
      <c r="F45" s="65"/>
      <c r="G45" s="10"/>
      <c r="H45" s="9">
        <v>7</v>
      </c>
      <c r="I45" s="21"/>
    </row>
    <row r="46" spans="1:9" ht="14.25" customHeight="1" hidden="1">
      <c r="A46" s="42">
        <v>3</v>
      </c>
      <c r="B46" s="10" t="s">
        <v>28</v>
      </c>
      <c r="C46" s="12"/>
      <c r="D46" s="15"/>
      <c r="E46" s="15"/>
      <c r="F46" s="65"/>
      <c r="G46" s="10"/>
      <c r="H46" s="9">
        <v>7</v>
      </c>
      <c r="I46" s="21"/>
    </row>
    <row r="47" spans="1:9" ht="14.25">
      <c r="A47" s="42">
        <v>3</v>
      </c>
      <c r="B47" s="10" t="s">
        <v>29</v>
      </c>
      <c r="C47" s="12" t="s">
        <v>19</v>
      </c>
      <c r="D47" s="15">
        <v>1</v>
      </c>
      <c r="E47" s="15">
        <v>30</v>
      </c>
      <c r="F47" s="65"/>
      <c r="G47" s="10"/>
      <c r="H47" s="9">
        <v>7</v>
      </c>
      <c r="I47" s="21"/>
    </row>
    <row r="48" spans="1:9" ht="14.25">
      <c r="A48" s="42">
        <v>4</v>
      </c>
      <c r="B48" s="10" t="s">
        <v>30</v>
      </c>
      <c r="C48" s="12" t="s">
        <v>33</v>
      </c>
      <c r="D48" s="15">
        <v>16</v>
      </c>
      <c r="E48" s="15">
        <v>16</v>
      </c>
      <c r="F48" s="65"/>
      <c r="G48" s="10"/>
      <c r="H48" s="9">
        <v>7</v>
      </c>
      <c r="I48" s="21"/>
    </row>
    <row r="49" spans="1:9" ht="15" thickBot="1">
      <c r="A49" s="43"/>
      <c r="B49" s="22" t="s">
        <v>31</v>
      </c>
      <c r="C49" s="23"/>
      <c r="D49" s="24"/>
      <c r="E49" s="24">
        <f>SUM(E42:E48)</f>
        <v>78.1</v>
      </c>
      <c r="F49" s="66"/>
      <c r="G49" s="67"/>
      <c r="H49" s="83"/>
      <c r="I49" s="68"/>
    </row>
    <row r="50" spans="1:9" ht="15.75" thickBot="1">
      <c r="A50" s="47" t="s">
        <v>26</v>
      </c>
      <c r="B50" s="133" t="s">
        <v>59</v>
      </c>
      <c r="C50" s="132"/>
      <c r="D50" s="132"/>
      <c r="E50" s="132"/>
      <c r="F50" s="61"/>
      <c r="G50" s="62"/>
      <c r="H50" s="84"/>
      <c r="I50" s="63"/>
    </row>
    <row r="51" spans="1:9" ht="14.25">
      <c r="A51" s="45">
        <v>1</v>
      </c>
      <c r="B51" s="40" t="s">
        <v>60</v>
      </c>
      <c r="C51" s="46" t="s">
        <v>61</v>
      </c>
      <c r="D51" s="14">
        <v>100</v>
      </c>
      <c r="E51" s="14"/>
      <c r="F51" s="65"/>
      <c r="G51" s="10"/>
      <c r="H51" s="9">
        <v>7</v>
      </c>
      <c r="I51" s="21"/>
    </row>
    <row r="52" spans="1:9" ht="14.25" customHeight="1" hidden="1">
      <c r="A52" s="42">
        <v>2</v>
      </c>
      <c r="B52" s="10" t="s">
        <v>62</v>
      </c>
      <c r="C52" s="9" t="s">
        <v>61</v>
      </c>
      <c r="D52" s="11"/>
      <c r="E52" s="11"/>
      <c r="F52" s="65"/>
      <c r="G52" s="10"/>
      <c r="H52" s="9">
        <v>7</v>
      </c>
      <c r="I52" s="21"/>
    </row>
    <row r="53" spans="1:9" ht="14.25" customHeight="1" hidden="1">
      <c r="A53" s="42">
        <v>3</v>
      </c>
      <c r="B53" s="10" t="s">
        <v>63</v>
      </c>
      <c r="C53" s="9" t="s">
        <v>61</v>
      </c>
      <c r="D53" s="11"/>
      <c r="E53" s="11"/>
      <c r="F53" s="65"/>
      <c r="G53" s="10"/>
      <c r="H53" s="9">
        <v>7</v>
      </c>
      <c r="I53" s="21"/>
    </row>
    <row r="54" spans="1:9" ht="14.25" customHeight="1" hidden="1">
      <c r="A54" s="42">
        <v>4</v>
      </c>
      <c r="B54" s="10" t="s">
        <v>64</v>
      </c>
      <c r="C54" s="9" t="s">
        <v>61</v>
      </c>
      <c r="D54" s="11"/>
      <c r="E54" s="11"/>
      <c r="F54" s="65"/>
      <c r="G54" s="10"/>
      <c r="H54" s="9">
        <v>7</v>
      </c>
      <c r="I54" s="21"/>
    </row>
    <row r="55" spans="1:9" ht="15" thickBot="1">
      <c r="A55" s="43"/>
      <c r="B55" s="26" t="s">
        <v>65</v>
      </c>
      <c r="C55" s="27"/>
      <c r="D55" s="25">
        <f>SUM(D51:D54)</f>
        <v>100</v>
      </c>
      <c r="E55" s="25"/>
      <c r="F55" s="66"/>
      <c r="G55" s="67"/>
      <c r="H55" s="83"/>
      <c r="I55" s="68"/>
    </row>
    <row r="56" spans="1:9" ht="15" thickBot="1">
      <c r="A56" s="28" t="s">
        <v>66</v>
      </c>
      <c r="B56" s="29" t="s">
        <v>72</v>
      </c>
      <c r="C56" s="30" t="s">
        <v>33</v>
      </c>
      <c r="D56" s="31">
        <v>50</v>
      </c>
      <c r="E56" s="31">
        <v>50</v>
      </c>
      <c r="F56" s="69"/>
      <c r="G56" s="70"/>
      <c r="H56" s="85">
        <v>7</v>
      </c>
      <c r="I56" s="71"/>
    </row>
    <row r="57" spans="1:9" ht="15" customHeight="1" hidden="1" thickBot="1">
      <c r="A57" s="28" t="s">
        <v>81</v>
      </c>
      <c r="B57" s="29" t="s">
        <v>76</v>
      </c>
      <c r="C57" s="30" t="s">
        <v>33</v>
      </c>
      <c r="D57" s="31"/>
      <c r="E57" s="31"/>
      <c r="F57" s="72"/>
      <c r="G57" s="73"/>
      <c r="H57" s="86">
        <v>7</v>
      </c>
      <c r="I57" s="74"/>
    </row>
    <row r="58" spans="1:9" ht="15.75" thickBot="1">
      <c r="A58" s="53" t="s">
        <v>81</v>
      </c>
      <c r="B58" s="131" t="s">
        <v>80</v>
      </c>
      <c r="C58" s="132"/>
      <c r="D58" s="132"/>
      <c r="E58" s="132"/>
      <c r="F58" s="75"/>
      <c r="G58" s="76"/>
      <c r="H58" s="87"/>
      <c r="I58" s="77"/>
    </row>
    <row r="59" spans="1:9" ht="15">
      <c r="A59" s="50">
        <v>1</v>
      </c>
      <c r="B59" s="51" t="s">
        <v>22</v>
      </c>
      <c r="C59" s="52" t="s">
        <v>23</v>
      </c>
      <c r="D59" s="14">
        <v>5310</v>
      </c>
      <c r="E59" s="14">
        <v>5766</v>
      </c>
      <c r="F59" s="78"/>
      <c r="G59" s="40"/>
      <c r="H59" s="46">
        <v>7</v>
      </c>
      <c r="I59" s="79"/>
    </row>
    <row r="60" spans="1:9" ht="15">
      <c r="A60" s="32">
        <v>2</v>
      </c>
      <c r="B60" s="13" t="s">
        <v>55</v>
      </c>
      <c r="C60" s="41" t="s">
        <v>23</v>
      </c>
      <c r="D60" s="11">
        <v>5199</v>
      </c>
      <c r="E60" s="11"/>
      <c r="F60" s="65"/>
      <c r="G60" s="10"/>
      <c r="H60" s="9">
        <v>7</v>
      </c>
      <c r="I60" s="21"/>
    </row>
    <row r="61" spans="1:9" ht="15">
      <c r="A61" s="32">
        <v>3</v>
      </c>
      <c r="B61" s="13" t="s">
        <v>85</v>
      </c>
      <c r="C61" s="41" t="s">
        <v>33</v>
      </c>
      <c r="D61" s="11">
        <v>10</v>
      </c>
      <c r="E61" s="11">
        <v>10</v>
      </c>
      <c r="F61" s="65"/>
      <c r="G61" s="10"/>
      <c r="H61" s="9">
        <v>7</v>
      </c>
      <c r="I61" s="21"/>
    </row>
    <row r="62" spans="1:9" ht="15" customHeight="1" hidden="1">
      <c r="A62" s="32">
        <v>4</v>
      </c>
      <c r="B62" s="13" t="s">
        <v>56</v>
      </c>
      <c r="C62" s="41" t="s">
        <v>23</v>
      </c>
      <c r="D62" s="11"/>
      <c r="E62" s="11"/>
      <c r="F62" s="65"/>
      <c r="G62" s="10"/>
      <c r="H62" s="9">
        <v>7</v>
      </c>
      <c r="I62" s="21"/>
    </row>
    <row r="63" spans="1:9" ht="15.75" thickBot="1">
      <c r="A63" s="33">
        <v>4</v>
      </c>
      <c r="B63" s="34" t="s">
        <v>57</v>
      </c>
      <c r="C63" s="41" t="s">
        <v>33</v>
      </c>
      <c r="D63" s="35">
        <v>5</v>
      </c>
      <c r="E63" s="35">
        <v>5</v>
      </c>
      <c r="F63" s="80"/>
      <c r="G63" s="81"/>
      <c r="H63" s="88">
        <v>7</v>
      </c>
      <c r="I63" s="82"/>
    </row>
    <row r="64" spans="1:9" ht="15.75" thickBot="1">
      <c r="A64" s="38"/>
      <c r="B64" s="36" t="s">
        <v>58</v>
      </c>
      <c r="C64" s="16"/>
      <c r="D64" s="37"/>
      <c r="E64" s="37">
        <f>SUM(E59:E63)</f>
        <v>5781</v>
      </c>
      <c r="F64" s="69"/>
      <c r="G64" s="70"/>
      <c r="H64" s="70"/>
      <c r="I64" s="71"/>
    </row>
    <row r="65" spans="1:9" ht="18.75" customHeight="1" thickBot="1">
      <c r="A65" s="44" t="s">
        <v>24</v>
      </c>
      <c r="B65" s="16"/>
      <c r="C65" s="16"/>
      <c r="D65" s="17"/>
      <c r="E65" s="17">
        <f>E16+E40+E49+E55+E56+E57+E64</f>
        <v>10245.130000000001</v>
      </c>
      <c r="F65" s="69"/>
      <c r="G65" s="70"/>
      <c r="H65" s="70"/>
      <c r="I65" s="71"/>
    </row>
    <row r="66" spans="1:6" ht="14.25">
      <c r="A66" s="6"/>
      <c r="B66" s="6"/>
      <c r="C66" s="8"/>
      <c r="D66" s="6"/>
      <c r="E66" s="6"/>
      <c r="F66" s="6"/>
    </row>
    <row r="67" spans="1:6" ht="14.25">
      <c r="A67" s="3"/>
      <c r="B67" s="4" t="s">
        <v>101</v>
      </c>
      <c r="D67" s="3" t="s">
        <v>102</v>
      </c>
      <c r="F67" s="6"/>
    </row>
    <row r="68" spans="1:6" ht="14.25">
      <c r="A68" s="3"/>
      <c r="F68" s="6"/>
    </row>
    <row r="69" spans="1:6" ht="14.25">
      <c r="A69" s="3"/>
      <c r="D69" s="3" t="s">
        <v>103</v>
      </c>
      <c r="F69" s="6"/>
    </row>
    <row r="70" spans="1:6" ht="14.25">
      <c r="A70" s="3"/>
      <c r="F70" s="6"/>
    </row>
    <row r="71" spans="1:6" ht="14.25">
      <c r="A71" s="3"/>
      <c r="B71" s="3" t="s">
        <v>104</v>
      </c>
      <c r="F71" s="6"/>
    </row>
    <row r="72" spans="1:6" ht="14.25">
      <c r="A72" s="3"/>
      <c r="F72" s="6"/>
    </row>
    <row r="73" spans="1:6" ht="14.25">
      <c r="A73" s="3"/>
      <c r="B73" s="3" t="s">
        <v>105</v>
      </c>
      <c r="F73" s="6"/>
    </row>
    <row r="74" spans="1:6" ht="14.25">
      <c r="A74" s="3"/>
      <c r="F74" s="6"/>
    </row>
    <row r="75" spans="1:6" ht="14.25">
      <c r="A75" s="3"/>
      <c r="B75" s="3" t="s">
        <v>106</v>
      </c>
      <c r="F75" s="6"/>
    </row>
    <row r="76" spans="1:6" ht="14.25">
      <c r="A76" s="3"/>
      <c r="B76" s="3" t="s">
        <v>107</v>
      </c>
      <c r="C76" s="4" t="s">
        <v>14</v>
      </c>
      <c r="F76" s="6"/>
    </row>
    <row r="77" spans="1:6" ht="14.25">
      <c r="A77" s="3"/>
      <c r="F77" s="6"/>
    </row>
    <row r="78" spans="1:6" ht="14.25">
      <c r="A78" s="3"/>
      <c r="F78" s="6"/>
    </row>
  </sheetData>
  <mergeCells count="5">
    <mergeCell ref="B58:E58"/>
    <mergeCell ref="B7:E7"/>
    <mergeCell ref="B17:E17"/>
    <mergeCell ref="B41:E41"/>
    <mergeCell ref="B50:E50"/>
  </mergeCells>
  <printOptions/>
  <pageMargins left="0.75" right="0.75" top="0.44" bottom="0.29" header="0.5" footer="0.5"/>
  <pageSetup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B20" sqref="B20"/>
    </sheetView>
  </sheetViews>
  <sheetFormatPr defaultColWidth="9.00390625" defaultRowHeight="12.75"/>
  <cols>
    <col min="1" max="1" width="6.625" style="4" customWidth="1"/>
    <col min="2" max="2" width="39.375" style="3" customWidth="1"/>
    <col min="3" max="3" width="5.375" style="4" customWidth="1"/>
    <col min="4" max="4" width="9.125" style="3" bestFit="1" customWidth="1"/>
    <col min="5" max="5" width="10.125" style="3" customWidth="1"/>
    <col min="6" max="6" width="9.625" style="3" customWidth="1"/>
    <col min="7" max="16384" width="8.875" style="3" customWidth="1"/>
  </cols>
  <sheetData>
    <row r="1" ht="15">
      <c r="B1" s="7" t="s">
        <v>108</v>
      </c>
    </row>
    <row r="2" ht="15.75">
      <c r="B2" s="56" t="s">
        <v>88</v>
      </c>
    </row>
    <row r="3" ht="15.75">
      <c r="B3" s="55" t="s">
        <v>94</v>
      </c>
    </row>
    <row r="5" ht="15" thickBot="1"/>
    <row r="6" spans="1:9" ht="42.75" customHeight="1" thickBot="1">
      <c r="A6" s="18" t="s">
        <v>0</v>
      </c>
      <c r="B6" s="19" t="s">
        <v>1</v>
      </c>
      <c r="C6" s="20" t="s">
        <v>3</v>
      </c>
      <c r="D6" s="20" t="s">
        <v>4</v>
      </c>
      <c r="E6" s="20" t="s">
        <v>2</v>
      </c>
      <c r="F6" s="58" t="s">
        <v>97</v>
      </c>
      <c r="G6" s="59" t="s">
        <v>98</v>
      </c>
      <c r="H6" s="59" t="s">
        <v>99</v>
      </c>
      <c r="I6" s="60" t="s">
        <v>100</v>
      </c>
    </row>
    <row r="7" spans="1:9" ht="15.75" thickBot="1">
      <c r="A7" s="47" t="s">
        <v>6</v>
      </c>
      <c r="B7" s="133" t="s">
        <v>7</v>
      </c>
      <c r="C7" s="132"/>
      <c r="D7" s="132"/>
      <c r="E7" s="132"/>
      <c r="F7" s="61"/>
      <c r="G7" s="62"/>
      <c r="H7" s="62"/>
      <c r="I7" s="63"/>
    </row>
    <row r="8" spans="1:9" ht="14.25">
      <c r="A8" s="45">
        <v>1</v>
      </c>
      <c r="B8" s="40" t="s">
        <v>8</v>
      </c>
      <c r="C8" s="46" t="s">
        <v>9</v>
      </c>
      <c r="D8" s="14">
        <v>24.89</v>
      </c>
      <c r="E8" s="14">
        <v>941.88</v>
      </c>
      <c r="F8" s="64"/>
      <c r="G8" s="10" t="s">
        <v>14</v>
      </c>
      <c r="H8" s="9">
        <v>7</v>
      </c>
      <c r="I8" s="21"/>
    </row>
    <row r="9" spans="1:9" ht="14.25">
      <c r="A9" s="42">
        <v>2</v>
      </c>
      <c r="B9" s="10" t="s">
        <v>10</v>
      </c>
      <c r="C9" s="9" t="s">
        <v>9</v>
      </c>
      <c r="D9" s="11">
        <v>7.67</v>
      </c>
      <c r="E9" s="11">
        <v>214.76</v>
      </c>
      <c r="F9" s="64"/>
      <c r="G9" s="10"/>
      <c r="H9" s="9">
        <v>7</v>
      </c>
      <c r="I9" s="21"/>
    </row>
    <row r="10" spans="1:9" ht="14.25">
      <c r="A10" s="42">
        <v>3</v>
      </c>
      <c r="B10" s="10" t="s">
        <v>11</v>
      </c>
      <c r="C10" s="9" t="s">
        <v>9</v>
      </c>
      <c r="D10" s="11">
        <v>1.54</v>
      </c>
      <c r="E10" s="11">
        <v>36.96</v>
      </c>
      <c r="F10" s="64"/>
      <c r="G10" s="10"/>
      <c r="H10" s="9">
        <v>7</v>
      </c>
      <c r="I10" s="21"/>
    </row>
    <row r="11" spans="1:9" ht="12" customHeight="1">
      <c r="A11" s="42">
        <v>4</v>
      </c>
      <c r="B11" s="10" t="s">
        <v>69</v>
      </c>
      <c r="C11" s="9" t="s">
        <v>9</v>
      </c>
      <c r="D11" s="11">
        <v>4.44</v>
      </c>
      <c r="E11" s="11">
        <v>606.96</v>
      </c>
      <c r="F11" s="64"/>
      <c r="G11" s="10"/>
      <c r="H11" s="9">
        <v>7</v>
      </c>
      <c r="I11" s="21"/>
    </row>
    <row r="12" spans="1:9" ht="14.25">
      <c r="A12" s="42">
        <v>5</v>
      </c>
      <c r="B12" s="10" t="s">
        <v>12</v>
      </c>
      <c r="C12" s="9" t="s">
        <v>9</v>
      </c>
      <c r="D12" s="11">
        <v>10.48</v>
      </c>
      <c r="E12" s="11">
        <v>377.28</v>
      </c>
      <c r="F12" s="64"/>
      <c r="G12" s="10"/>
      <c r="H12" s="9">
        <v>7</v>
      </c>
      <c r="I12" s="21"/>
    </row>
    <row r="13" spans="1:9" ht="14.25">
      <c r="A13" s="42">
        <v>6</v>
      </c>
      <c r="B13" s="10" t="s">
        <v>13</v>
      </c>
      <c r="C13" s="9" t="s">
        <v>9</v>
      </c>
      <c r="D13" s="11">
        <v>0</v>
      </c>
      <c r="E13" s="11">
        <v>0</v>
      </c>
      <c r="F13" s="64"/>
      <c r="G13" s="10"/>
      <c r="H13" s="9">
        <v>7</v>
      </c>
      <c r="I13" s="21"/>
    </row>
    <row r="14" spans="1:9" ht="14.25">
      <c r="A14" s="42">
        <v>7</v>
      </c>
      <c r="B14" s="10" t="s">
        <v>77</v>
      </c>
      <c r="C14" s="9" t="s">
        <v>9</v>
      </c>
      <c r="D14" s="11">
        <v>4.44</v>
      </c>
      <c r="E14" s="11"/>
      <c r="F14" s="65"/>
      <c r="G14" s="10"/>
      <c r="H14" s="9">
        <v>7</v>
      </c>
      <c r="I14" s="21"/>
    </row>
    <row r="15" spans="1:9" ht="16.5">
      <c r="A15" s="42">
        <v>8</v>
      </c>
      <c r="B15" s="54" t="s">
        <v>84</v>
      </c>
      <c r="C15" s="9" t="s">
        <v>33</v>
      </c>
      <c r="D15" s="11">
        <v>100</v>
      </c>
      <c r="E15" s="11">
        <v>100</v>
      </c>
      <c r="F15" s="65"/>
      <c r="G15" s="10"/>
      <c r="H15" s="9">
        <v>7</v>
      </c>
      <c r="I15" s="21"/>
    </row>
    <row r="16" spans="1:9" ht="15" thickBot="1">
      <c r="A16" s="43"/>
      <c r="B16" s="22" t="s">
        <v>15</v>
      </c>
      <c r="C16" s="23"/>
      <c r="D16" s="24"/>
      <c r="E16" s="24">
        <f>SUM(E8:E15)</f>
        <v>2277.84</v>
      </c>
      <c r="F16" s="66"/>
      <c r="G16" s="67"/>
      <c r="H16" s="83"/>
      <c r="I16" s="68"/>
    </row>
    <row r="17" spans="1:9" ht="15.75" thickBot="1">
      <c r="A17" s="47" t="s">
        <v>16</v>
      </c>
      <c r="B17" s="133" t="s">
        <v>17</v>
      </c>
      <c r="C17" s="132"/>
      <c r="D17" s="132"/>
      <c r="E17" s="132"/>
      <c r="F17" s="61"/>
      <c r="G17" s="62"/>
      <c r="H17" s="84"/>
      <c r="I17" s="63"/>
    </row>
    <row r="18" spans="1:9" ht="14.25" hidden="1">
      <c r="A18" s="45"/>
      <c r="B18" s="40" t="s">
        <v>36</v>
      </c>
      <c r="C18" s="46" t="s">
        <v>53</v>
      </c>
      <c r="D18" s="14"/>
      <c r="E18" s="14"/>
      <c r="F18" s="65"/>
      <c r="G18" s="10"/>
      <c r="H18" s="9">
        <v>7</v>
      </c>
      <c r="I18" s="21"/>
    </row>
    <row r="19" spans="1:9" ht="14.25" hidden="1">
      <c r="A19" s="42"/>
      <c r="B19" s="10" t="s">
        <v>37</v>
      </c>
      <c r="C19" s="9" t="s">
        <v>53</v>
      </c>
      <c r="D19" s="11"/>
      <c r="E19" s="11"/>
      <c r="F19" s="65" t="s">
        <v>14</v>
      </c>
      <c r="G19" s="10"/>
      <c r="H19" s="9">
        <v>7</v>
      </c>
      <c r="I19" s="21"/>
    </row>
    <row r="20" spans="1:9" ht="16.5">
      <c r="A20" s="42">
        <v>1</v>
      </c>
      <c r="B20" s="54" t="s">
        <v>159</v>
      </c>
      <c r="C20" s="9" t="s">
        <v>78</v>
      </c>
      <c r="D20" s="11">
        <v>5</v>
      </c>
      <c r="E20" s="11">
        <v>145</v>
      </c>
      <c r="F20" s="65"/>
      <c r="G20" s="10"/>
      <c r="H20" s="9">
        <v>22</v>
      </c>
      <c r="I20" s="21"/>
    </row>
    <row r="21" spans="1:9" ht="14.25">
      <c r="A21" s="42">
        <v>2</v>
      </c>
      <c r="B21" s="10" t="s">
        <v>38</v>
      </c>
      <c r="C21" s="9" t="s">
        <v>78</v>
      </c>
      <c r="D21" s="11">
        <v>1.28</v>
      </c>
      <c r="E21" s="11">
        <v>40.96</v>
      </c>
      <c r="F21" s="65"/>
      <c r="G21" s="10"/>
      <c r="H21" s="9">
        <v>22</v>
      </c>
      <c r="I21" s="21"/>
    </row>
    <row r="22" spans="1:9" ht="14.25" hidden="1">
      <c r="A22" s="42"/>
      <c r="B22" s="10" t="s">
        <v>39</v>
      </c>
      <c r="C22" s="9" t="s">
        <v>78</v>
      </c>
      <c r="D22" s="11"/>
      <c r="E22" s="11"/>
      <c r="F22" s="65"/>
      <c r="G22" s="10"/>
      <c r="H22" s="9">
        <v>22</v>
      </c>
      <c r="I22" s="21"/>
    </row>
    <row r="23" spans="1:9" ht="14.25" hidden="1">
      <c r="A23" s="42"/>
      <c r="B23" s="10" t="s">
        <v>40</v>
      </c>
      <c r="C23" s="9" t="s">
        <v>53</v>
      </c>
      <c r="D23" s="11"/>
      <c r="E23" s="11"/>
      <c r="F23" s="65"/>
      <c r="G23" s="10"/>
      <c r="H23" s="9">
        <v>7</v>
      </c>
      <c r="I23" s="21"/>
    </row>
    <row r="24" spans="1:9" ht="14.25" hidden="1">
      <c r="A24" s="42"/>
      <c r="B24" s="10" t="s">
        <v>46</v>
      </c>
      <c r="C24" s="9" t="s">
        <v>54</v>
      </c>
      <c r="D24" s="11"/>
      <c r="E24" s="11"/>
      <c r="F24" s="65"/>
      <c r="G24" s="10" t="s">
        <v>14</v>
      </c>
      <c r="H24" s="9">
        <v>7</v>
      </c>
      <c r="I24" s="21"/>
    </row>
    <row r="25" spans="1:9" ht="14.25">
      <c r="A25" s="42">
        <v>3</v>
      </c>
      <c r="B25" s="10" t="s">
        <v>79</v>
      </c>
      <c r="C25" s="9" t="s">
        <v>23</v>
      </c>
      <c r="D25" s="11">
        <v>40</v>
      </c>
      <c r="E25" s="11">
        <v>160</v>
      </c>
      <c r="F25" s="65"/>
      <c r="G25" s="10"/>
      <c r="H25" s="9">
        <v>7</v>
      </c>
      <c r="I25" s="21"/>
    </row>
    <row r="26" spans="1:9" ht="14.25" hidden="1">
      <c r="A26" s="42"/>
      <c r="B26" s="10" t="s">
        <v>45</v>
      </c>
      <c r="C26" s="9" t="s">
        <v>53</v>
      </c>
      <c r="D26" s="11"/>
      <c r="E26" s="11"/>
      <c r="F26" s="65"/>
      <c r="G26" s="10"/>
      <c r="H26" s="9">
        <v>7</v>
      </c>
      <c r="I26" s="21"/>
    </row>
    <row r="27" spans="1:9" ht="14.25" hidden="1">
      <c r="A27" s="42"/>
      <c r="B27" s="10" t="s">
        <v>47</v>
      </c>
      <c r="C27" s="9" t="s">
        <v>53</v>
      </c>
      <c r="D27" s="11"/>
      <c r="E27" s="11"/>
      <c r="F27" s="65"/>
      <c r="G27" s="10"/>
      <c r="H27" s="9">
        <v>7</v>
      </c>
      <c r="I27" s="21"/>
    </row>
    <row r="28" spans="1:9" ht="14.25">
      <c r="A28" s="42">
        <v>4</v>
      </c>
      <c r="B28" s="10" t="s">
        <v>41</v>
      </c>
      <c r="C28" s="9" t="s">
        <v>53</v>
      </c>
      <c r="D28" s="11">
        <v>8</v>
      </c>
      <c r="E28" s="11">
        <v>24</v>
      </c>
      <c r="F28" s="65"/>
      <c r="G28" s="10"/>
      <c r="H28" s="9">
        <v>7</v>
      </c>
      <c r="I28" s="21"/>
    </row>
    <row r="29" spans="1:9" ht="14.25">
      <c r="A29" s="42">
        <v>5</v>
      </c>
      <c r="B29" s="10" t="s">
        <v>48</v>
      </c>
      <c r="C29" s="9" t="s">
        <v>53</v>
      </c>
      <c r="D29" s="11">
        <v>3</v>
      </c>
      <c r="E29" s="11">
        <v>7.32</v>
      </c>
      <c r="F29" s="65"/>
      <c r="G29" s="10"/>
      <c r="H29" s="9">
        <v>7</v>
      </c>
      <c r="I29" s="21"/>
    </row>
    <row r="30" spans="1:9" ht="14.25" hidden="1">
      <c r="A30" s="42"/>
      <c r="B30" s="10" t="s">
        <v>49</v>
      </c>
      <c r="C30" s="9" t="s">
        <v>53</v>
      </c>
      <c r="D30" s="11"/>
      <c r="E30" s="11"/>
      <c r="F30" s="65"/>
      <c r="G30" s="10"/>
      <c r="H30" s="9">
        <v>7</v>
      </c>
      <c r="I30" s="21"/>
    </row>
    <row r="31" spans="1:9" ht="14.25">
      <c r="A31" s="42">
        <v>6</v>
      </c>
      <c r="B31" s="10" t="s">
        <v>50</v>
      </c>
      <c r="C31" s="9" t="s">
        <v>9</v>
      </c>
      <c r="D31" s="11">
        <v>7.37</v>
      </c>
      <c r="E31" s="11">
        <v>89.91</v>
      </c>
      <c r="F31" s="65"/>
      <c r="G31" s="10"/>
      <c r="H31" s="9">
        <v>7</v>
      </c>
      <c r="I31" s="21"/>
    </row>
    <row r="32" spans="1:9" ht="14.25" hidden="1">
      <c r="A32" s="42"/>
      <c r="B32" s="10" t="s">
        <v>67</v>
      </c>
      <c r="C32" s="9" t="s">
        <v>9</v>
      </c>
      <c r="D32" s="11"/>
      <c r="E32" s="11"/>
      <c r="F32" s="65"/>
      <c r="G32" s="10"/>
      <c r="H32" s="9">
        <v>7</v>
      </c>
      <c r="I32" s="21"/>
    </row>
    <row r="33" spans="1:9" ht="14.25" hidden="1">
      <c r="A33" s="42"/>
      <c r="B33" s="10" t="s">
        <v>73</v>
      </c>
      <c r="C33" s="9" t="s">
        <v>9</v>
      </c>
      <c r="D33" s="11"/>
      <c r="E33" s="11"/>
      <c r="F33" s="65"/>
      <c r="G33" s="10"/>
      <c r="H33" s="9">
        <v>7</v>
      </c>
      <c r="I33" s="21"/>
    </row>
    <row r="34" spans="1:9" ht="14.25" hidden="1">
      <c r="A34" s="42"/>
      <c r="B34" s="10" t="s">
        <v>74</v>
      </c>
      <c r="C34" s="9" t="s">
        <v>9</v>
      </c>
      <c r="D34" s="11"/>
      <c r="E34" s="11"/>
      <c r="F34" s="65"/>
      <c r="G34" s="10"/>
      <c r="H34" s="9">
        <v>7</v>
      </c>
      <c r="I34" s="21"/>
    </row>
    <row r="35" spans="1:9" ht="14.25" hidden="1">
      <c r="A35" s="42"/>
      <c r="B35" s="10" t="s">
        <v>51</v>
      </c>
      <c r="C35" s="9" t="s">
        <v>53</v>
      </c>
      <c r="D35" s="11"/>
      <c r="E35" s="11"/>
      <c r="F35" s="65"/>
      <c r="G35" s="10"/>
      <c r="H35" s="9">
        <v>7</v>
      </c>
      <c r="I35" s="21"/>
    </row>
    <row r="36" spans="1:9" ht="14.25" hidden="1">
      <c r="A36" s="42"/>
      <c r="B36" s="10" t="s">
        <v>42</v>
      </c>
      <c r="C36" s="9" t="s">
        <v>9</v>
      </c>
      <c r="D36" s="11"/>
      <c r="E36" s="11"/>
      <c r="F36" s="65"/>
      <c r="G36" s="10"/>
      <c r="H36" s="9">
        <v>7</v>
      </c>
      <c r="I36" s="21"/>
    </row>
    <row r="37" spans="1:9" ht="14.25" hidden="1">
      <c r="A37" s="42"/>
      <c r="B37" s="10" t="s">
        <v>43</v>
      </c>
      <c r="C37" s="9" t="s">
        <v>53</v>
      </c>
      <c r="D37" s="11"/>
      <c r="E37" s="11"/>
      <c r="F37" s="65"/>
      <c r="G37" s="10"/>
      <c r="H37" s="9">
        <v>7</v>
      </c>
      <c r="I37" s="21"/>
    </row>
    <row r="38" spans="1:9" ht="14.25" hidden="1">
      <c r="A38" s="42"/>
      <c r="B38" s="10" t="s">
        <v>44</v>
      </c>
      <c r="C38" s="9" t="s">
        <v>53</v>
      </c>
      <c r="D38" s="11"/>
      <c r="E38" s="11"/>
      <c r="F38" s="65"/>
      <c r="G38" s="10"/>
      <c r="H38" s="9">
        <v>7</v>
      </c>
      <c r="I38" s="21"/>
    </row>
    <row r="39" spans="1:9" ht="14.25">
      <c r="A39" s="42">
        <v>7</v>
      </c>
      <c r="B39" s="10" t="s">
        <v>52</v>
      </c>
      <c r="C39" s="9" t="s">
        <v>53</v>
      </c>
      <c r="D39" s="11">
        <v>20</v>
      </c>
      <c r="E39" s="11">
        <v>4</v>
      </c>
      <c r="F39" s="65"/>
      <c r="G39" s="10"/>
      <c r="H39" s="9">
        <v>7</v>
      </c>
      <c r="I39" s="21"/>
    </row>
    <row r="40" spans="1:9" ht="15" thickBot="1">
      <c r="A40" s="43"/>
      <c r="B40" s="22" t="s">
        <v>20</v>
      </c>
      <c r="C40" s="23"/>
      <c r="D40" s="24"/>
      <c r="E40" s="24">
        <f>SUM(E18:E39)</f>
        <v>471.19000000000005</v>
      </c>
      <c r="F40" s="66"/>
      <c r="G40" s="67"/>
      <c r="H40" s="83"/>
      <c r="I40" s="68"/>
    </row>
    <row r="41" spans="1:9" ht="15" thickBot="1">
      <c r="A41" s="47" t="s">
        <v>21</v>
      </c>
      <c r="B41" s="134" t="s">
        <v>25</v>
      </c>
      <c r="C41" s="135"/>
      <c r="D41" s="135"/>
      <c r="E41" s="136"/>
      <c r="F41" s="61"/>
      <c r="G41" s="62"/>
      <c r="H41" s="84"/>
      <c r="I41" s="63"/>
    </row>
    <row r="42" spans="1:9" ht="15">
      <c r="A42" s="45">
        <v>1</v>
      </c>
      <c r="B42" s="40" t="s">
        <v>68</v>
      </c>
      <c r="C42" s="48" t="s">
        <v>19</v>
      </c>
      <c r="D42" s="49">
        <v>5</v>
      </c>
      <c r="E42" s="49">
        <v>1.5</v>
      </c>
      <c r="F42" s="65"/>
      <c r="G42" s="10" t="s">
        <v>14</v>
      </c>
      <c r="H42" s="9">
        <v>7</v>
      </c>
      <c r="I42" s="21"/>
    </row>
    <row r="43" spans="1:9" ht="14.25" customHeight="1" hidden="1">
      <c r="A43" s="42"/>
      <c r="B43" s="10" t="s">
        <v>27</v>
      </c>
      <c r="C43" s="12"/>
      <c r="D43" s="15"/>
      <c r="E43" s="15"/>
      <c r="F43" s="65"/>
      <c r="G43" s="10"/>
      <c r="H43" s="9">
        <v>7</v>
      </c>
      <c r="I43" s="21"/>
    </row>
    <row r="44" spans="1:9" ht="13.5" customHeight="1">
      <c r="A44" s="42">
        <v>2</v>
      </c>
      <c r="B44" s="10" t="s">
        <v>32</v>
      </c>
      <c r="C44" s="12" t="s">
        <v>33</v>
      </c>
      <c r="D44" s="15">
        <v>30</v>
      </c>
      <c r="E44" s="15">
        <v>30</v>
      </c>
      <c r="F44" s="65"/>
      <c r="G44" s="10"/>
      <c r="H44" s="9">
        <v>7</v>
      </c>
      <c r="I44" s="21"/>
    </row>
    <row r="45" spans="1:9" ht="14.25" customHeight="1" hidden="1">
      <c r="A45" s="42"/>
      <c r="B45" s="10"/>
      <c r="C45" s="12"/>
      <c r="D45" s="15"/>
      <c r="E45" s="15"/>
      <c r="F45" s="65"/>
      <c r="G45" s="10"/>
      <c r="H45" s="9">
        <v>7</v>
      </c>
      <c r="I45" s="21"/>
    </row>
    <row r="46" spans="1:9" ht="14.25" customHeight="1" hidden="1">
      <c r="A46" s="42"/>
      <c r="B46" s="10" t="s">
        <v>28</v>
      </c>
      <c r="C46" s="12"/>
      <c r="D46" s="15"/>
      <c r="E46" s="15"/>
      <c r="F46" s="65"/>
      <c r="G46" s="10"/>
      <c r="H46" s="9">
        <v>7</v>
      </c>
      <c r="I46" s="21"/>
    </row>
    <row r="47" spans="1:9" ht="14.25" customHeight="1" hidden="1">
      <c r="A47" s="42">
        <v>3</v>
      </c>
      <c r="B47" s="10" t="s">
        <v>29</v>
      </c>
      <c r="C47" s="12" t="s">
        <v>19</v>
      </c>
      <c r="D47" s="15"/>
      <c r="E47" s="15"/>
      <c r="F47" s="65"/>
      <c r="G47" s="10"/>
      <c r="H47" s="9">
        <v>7</v>
      </c>
      <c r="I47" s="21"/>
    </row>
    <row r="48" spans="1:9" ht="14.25">
      <c r="A48" s="42">
        <v>3</v>
      </c>
      <c r="B48" s="10" t="s">
        <v>30</v>
      </c>
      <c r="C48" s="12" t="s">
        <v>33</v>
      </c>
      <c r="D48" s="15">
        <v>16</v>
      </c>
      <c r="E48" s="15">
        <v>16</v>
      </c>
      <c r="F48" s="65"/>
      <c r="G48" s="10"/>
      <c r="H48" s="9">
        <v>7</v>
      </c>
      <c r="I48" s="21"/>
    </row>
    <row r="49" spans="1:9" ht="15" thickBot="1">
      <c r="A49" s="43"/>
      <c r="B49" s="22" t="s">
        <v>31</v>
      </c>
      <c r="C49" s="23"/>
      <c r="D49" s="24"/>
      <c r="E49" s="24">
        <f>SUM(E42:E48)</f>
        <v>47.5</v>
      </c>
      <c r="F49" s="66"/>
      <c r="G49" s="67"/>
      <c r="H49" s="83"/>
      <c r="I49" s="68"/>
    </row>
    <row r="50" spans="1:9" ht="15.75" thickBot="1">
      <c r="A50" s="47" t="s">
        <v>26</v>
      </c>
      <c r="B50" s="133" t="s">
        <v>59</v>
      </c>
      <c r="C50" s="132"/>
      <c r="D50" s="132"/>
      <c r="E50" s="132"/>
      <c r="F50" s="61"/>
      <c r="G50" s="62"/>
      <c r="H50" s="84"/>
      <c r="I50" s="63"/>
    </row>
    <row r="51" spans="1:9" ht="14.25">
      <c r="A51" s="45">
        <v>1</v>
      </c>
      <c r="B51" s="40" t="s">
        <v>60</v>
      </c>
      <c r="C51" s="46" t="s">
        <v>61</v>
      </c>
      <c r="D51" s="14">
        <v>500</v>
      </c>
      <c r="E51" s="14"/>
      <c r="F51" s="65"/>
      <c r="G51" s="10"/>
      <c r="H51" s="9">
        <v>7</v>
      </c>
      <c r="I51" s="21"/>
    </row>
    <row r="52" spans="1:9" ht="14.25" customHeight="1" hidden="1">
      <c r="A52" s="42"/>
      <c r="B52" s="10" t="s">
        <v>62</v>
      </c>
      <c r="C52" s="9" t="s">
        <v>61</v>
      </c>
      <c r="D52" s="11"/>
      <c r="E52" s="11"/>
      <c r="F52" s="65"/>
      <c r="G52" s="10"/>
      <c r="H52" s="9">
        <v>7</v>
      </c>
      <c r="I52" s="21"/>
    </row>
    <row r="53" spans="1:9" ht="14.25" customHeight="1" hidden="1">
      <c r="A53" s="42">
        <v>2</v>
      </c>
      <c r="B53" s="10" t="s">
        <v>63</v>
      </c>
      <c r="C53" s="9" t="s">
        <v>61</v>
      </c>
      <c r="D53" s="11"/>
      <c r="E53" s="11"/>
      <c r="F53" s="65"/>
      <c r="G53" s="10"/>
      <c r="H53" s="9">
        <v>7</v>
      </c>
      <c r="I53" s="21"/>
    </row>
    <row r="54" spans="1:9" ht="14.25" customHeight="1" hidden="1">
      <c r="A54" s="42"/>
      <c r="B54" s="10" t="s">
        <v>64</v>
      </c>
      <c r="C54" s="9" t="s">
        <v>61</v>
      </c>
      <c r="D54" s="11"/>
      <c r="E54" s="11"/>
      <c r="F54" s="65"/>
      <c r="G54" s="10"/>
      <c r="H54" s="9">
        <v>7</v>
      </c>
      <c r="I54" s="21"/>
    </row>
    <row r="55" spans="1:9" ht="15" thickBot="1">
      <c r="A55" s="43"/>
      <c r="B55" s="26" t="s">
        <v>65</v>
      </c>
      <c r="C55" s="27"/>
      <c r="D55" s="25">
        <f>SUM(D51:D54)</f>
        <v>500</v>
      </c>
      <c r="E55" s="25"/>
      <c r="F55" s="66"/>
      <c r="G55" s="67"/>
      <c r="H55" s="83"/>
      <c r="I55" s="68"/>
    </row>
    <row r="56" spans="1:9" ht="15" thickBot="1">
      <c r="A56" s="28" t="s">
        <v>66</v>
      </c>
      <c r="B56" s="29" t="s">
        <v>72</v>
      </c>
      <c r="C56" s="30" t="s">
        <v>33</v>
      </c>
      <c r="D56" s="31">
        <v>50</v>
      </c>
      <c r="E56" s="31">
        <v>50</v>
      </c>
      <c r="F56" s="69"/>
      <c r="G56" s="70"/>
      <c r="H56" s="85">
        <v>7</v>
      </c>
      <c r="I56" s="71"/>
    </row>
    <row r="57" spans="1:9" ht="15" customHeight="1" hidden="1" thickBot="1">
      <c r="A57" s="28" t="s">
        <v>71</v>
      </c>
      <c r="B57" s="29" t="s">
        <v>76</v>
      </c>
      <c r="C57" s="30" t="s">
        <v>33</v>
      </c>
      <c r="D57" s="31"/>
      <c r="E57" s="31"/>
      <c r="F57" s="72"/>
      <c r="G57" s="73"/>
      <c r="H57" s="86">
        <v>7</v>
      </c>
      <c r="I57" s="74"/>
    </row>
    <row r="58" spans="1:9" ht="15.75" thickBot="1">
      <c r="A58" s="53" t="s">
        <v>81</v>
      </c>
      <c r="B58" s="131" t="s">
        <v>80</v>
      </c>
      <c r="C58" s="132"/>
      <c r="D58" s="132"/>
      <c r="E58" s="132"/>
      <c r="F58" s="75"/>
      <c r="G58" s="76"/>
      <c r="H58" s="87"/>
      <c r="I58" s="77"/>
    </row>
    <row r="59" spans="1:9" ht="15">
      <c r="A59" s="50">
        <v>1</v>
      </c>
      <c r="B59" s="51" t="s">
        <v>22</v>
      </c>
      <c r="C59" s="52" t="s">
        <v>23</v>
      </c>
      <c r="D59" s="14">
        <v>3484.2</v>
      </c>
      <c r="E59" s="14">
        <v>5446</v>
      </c>
      <c r="F59" s="78"/>
      <c r="G59" s="40"/>
      <c r="H59" s="46">
        <v>7</v>
      </c>
      <c r="I59" s="79"/>
    </row>
    <row r="60" spans="1:9" ht="15">
      <c r="A60" s="32">
        <v>2</v>
      </c>
      <c r="B60" s="13" t="s">
        <v>55</v>
      </c>
      <c r="C60" s="41" t="s">
        <v>23</v>
      </c>
      <c r="D60" s="11">
        <v>3088</v>
      </c>
      <c r="E60" s="11"/>
      <c r="F60" s="65"/>
      <c r="G60" s="10"/>
      <c r="H60" s="9">
        <v>7</v>
      </c>
      <c r="I60" s="21"/>
    </row>
    <row r="61" spans="1:9" ht="15">
      <c r="A61" s="32">
        <v>3</v>
      </c>
      <c r="B61" s="13" t="s">
        <v>85</v>
      </c>
      <c r="C61" s="41" t="s">
        <v>33</v>
      </c>
      <c r="D61" s="11">
        <v>10</v>
      </c>
      <c r="E61" s="11">
        <v>10</v>
      </c>
      <c r="F61" s="65"/>
      <c r="G61" s="10"/>
      <c r="H61" s="9">
        <v>7</v>
      </c>
      <c r="I61" s="21"/>
    </row>
    <row r="62" spans="1:9" ht="15" customHeight="1" hidden="1">
      <c r="A62" s="32">
        <v>4</v>
      </c>
      <c r="B62" s="13" t="s">
        <v>56</v>
      </c>
      <c r="C62" s="41" t="s">
        <v>23</v>
      </c>
      <c r="D62" s="11"/>
      <c r="E62" s="11"/>
      <c r="F62" s="65"/>
      <c r="G62" s="10"/>
      <c r="H62" s="9">
        <v>7</v>
      </c>
      <c r="I62" s="21"/>
    </row>
    <row r="63" spans="1:9" ht="15.75" thickBot="1">
      <c r="A63" s="33">
        <v>4</v>
      </c>
      <c r="B63" s="34" t="s">
        <v>57</v>
      </c>
      <c r="C63" s="41" t="s">
        <v>33</v>
      </c>
      <c r="D63" s="35">
        <v>5</v>
      </c>
      <c r="E63" s="35">
        <v>5</v>
      </c>
      <c r="F63" s="80"/>
      <c r="G63" s="81"/>
      <c r="H63" s="88">
        <v>7</v>
      </c>
      <c r="I63" s="82"/>
    </row>
    <row r="64" spans="1:9" ht="15.75" thickBot="1">
      <c r="A64" s="38"/>
      <c r="B64" s="36" t="s">
        <v>58</v>
      </c>
      <c r="C64" s="16"/>
      <c r="D64" s="37"/>
      <c r="E64" s="37">
        <f>SUM(E59:E63)</f>
        <v>5461</v>
      </c>
      <c r="F64" s="69"/>
      <c r="G64" s="70"/>
      <c r="H64" s="70"/>
      <c r="I64" s="71"/>
    </row>
    <row r="65" spans="1:9" ht="18.75" customHeight="1" thickBot="1">
      <c r="A65" s="44" t="s">
        <v>24</v>
      </c>
      <c r="B65" s="16"/>
      <c r="C65" s="16"/>
      <c r="D65" s="17"/>
      <c r="E65" s="17">
        <f>E16+E40+E49+E55+E56+E57+E64</f>
        <v>8307.53</v>
      </c>
      <c r="F65" s="69"/>
      <c r="G65" s="70"/>
      <c r="H65" s="70"/>
      <c r="I65" s="71"/>
    </row>
    <row r="66" ht="14.25">
      <c r="B66" s="3" t="s">
        <v>83</v>
      </c>
    </row>
    <row r="68" spans="1:6" ht="14.25">
      <c r="A68" s="3"/>
      <c r="B68" s="4" t="s">
        <v>101</v>
      </c>
      <c r="D68" s="3" t="s">
        <v>102</v>
      </c>
      <c r="F68" s="6"/>
    </row>
    <row r="69" spans="1:6" ht="14.25">
      <c r="A69" s="3"/>
      <c r="F69" s="6"/>
    </row>
    <row r="70" spans="1:6" ht="14.25">
      <c r="A70" s="3"/>
      <c r="D70" s="3" t="s">
        <v>103</v>
      </c>
      <c r="F70" s="6"/>
    </row>
    <row r="71" spans="1:6" ht="14.25">
      <c r="A71" s="3"/>
      <c r="F71" s="6"/>
    </row>
    <row r="72" spans="1:6" ht="14.25">
      <c r="A72" s="3"/>
      <c r="B72" s="3" t="s">
        <v>104</v>
      </c>
      <c r="F72" s="6"/>
    </row>
    <row r="73" spans="1:6" ht="14.25">
      <c r="A73" s="3"/>
      <c r="F73" s="6"/>
    </row>
    <row r="74" spans="1:6" ht="14.25">
      <c r="A74" s="3"/>
      <c r="B74" s="3" t="s">
        <v>105</v>
      </c>
      <c r="F74" s="6"/>
    </row>
    <row r="75" spans="1:6" ht="14.25">
      <c r="A75" s="3"/>
      <c r="F75" s="6"/>
    </row>
    <row r="76" spans="1:6" ht="14.25">
      <c r="A76" s="3"/>
      <c r="B76" s="3" t="s">
        <v>106</v>
      </c>
      <c r="F76" s="6"/>
    </row>
    <row r="77" spans="1:6" ht="14.25">
      <c r="A77" s="3"/>
      <c r="B77" s="3" t="s">
        <v>107</v>
      </c>
      <c r="C77" s="4" t="s">
        <v>14</v>
      </c>
      <c r="F77" s="6"/>
    </row>
    <row r="78" spans="1:6" ht="14.25">
      <c r="A78" s="3"/>
      <c r="F78" s="6"/>
    </row>
    <row r="79" spans="1:6" ht="14.25">
      <c r="A79" s="3"/>
      <c r="F79" s="6"/>
    </row>
  </sheetData>
  <mergeCells count="5">
    <mergeCell ref="B58:E58"/>
    <mergeCell ref="B7:E7"/>
    <mergeCell ref="B17:E17"/>
    <mergeCell ref="B41:E41"/>
    <mergeCell ref="B50:E50"/>
  </mergeCells>
  <printOptions/>
  <pageMargins left="0.75" right="0.75" top="0.26" bottom="0.43" header="0.19" footer="0.5"/>
  <pageSetup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B20" sqref="B20"/>
    </sheetView>
  </sheetViews>
  <sheetFormatPr defaultColWidth="9.00390625" defaultRowHeight="12.75"/>
  <cols>
    <col min="1" max="1" width="6.625" style="4" customWidth="1"/>
    <col min="2" max="2" width="36.75390625" style="3" customWidth="1"/>
    <col min="3" max="3" width="5.375" style="4" customWidth="1"/>
    <col min="4" max="4" width="9.125" style="3" bestFit="1" customWidth="1"/>
    <col min="5" max="5" width="10.125" style="3" customWidth="1"/>
    <col min="6" max="6" width="9.625" style="3" customWidth="1"/>
    <col min="7" max="16384" width="8.875" style="3" customWidth="1"/>
  </cols>
  <sheetData>
    <row r="1" ht="15">
      <c r="B1" s="7" t="s">
        <v>108</v>
      </c>
    </row>
    <row r="2" ht="15.75">
      <c r="B2" s="56" t="s">
        <v>88</v>
      </c>
    </row>
    <row r="3" ht="15.75">
      <c r="B3" s="55" t="s">
        <v>95</v>
      </c>
    </row>
    <row r="5" ht="15" thickBot="1"/>
    <row r="6" spans="1:9" ht="42.75" customHeight="1" thickBot="1">
      <c r="A6" s="18" t="s">
        <v>0</v>
      </c>
      <c r="B6" s="19" t="s">
        <v>1</v>
      </c>
      <c r="C6" s="20" t="s">
        <v>3</v>
      </c>
      <c r="D6" s="20" t="s">
        <v>4</v>
      </c>
      <c r="E6" s="20" t="s">
        <v>2</v>
      </c>
      <c r="F6" s="58" t="s">
        <v>97</v>
      </c>
      <c r="G6" s="59" t="s">
        <v>98</v>
      </c>
      <c r="H6" s="59" t="s">
        <v>99</v>
      </c>
      <c r="I6" s="60" t="s">
        <v>100</v>
      </c>
    </row>
    <row r="7" spans="1:9" ht="15.75" thickBot="1">
      <c r="A7" s="47" t="s">
        <v>6</v>
      </c>
      <c r="B7" s="133" t="s">
        <v>7</v>
      </c>
      <c r="C7" s="132"/>
      <c r="D7" s="132"/>
      <c r="E7" s="132"/>
      <c r="F7" s="61"/>
      <c r="G7" s="62"/>
      <c r="H7" s="62"/>
      <c r="I7" s="63"/>
    </row>
    <row r="8" spans="1:9" ht="14.25">
      <c r="A8" s="45">
        <v>1</v>
      </c>
      <c r="B8" s="40" t="s">
        <v>8</v>
      </c>
      <c r="C8" s="46" t="s">
        <v>9</v>
      </c>
      <c r="D8" s="14">
        <v>28.82</v>
      </c>
      <c r="E8" s="14">
        <v>921.43</v>
      </c>
      <c r="F8" s="64"/>
      <c r="G8" s="10" t="s">
        <v>14</v>
      </c>
      <c r="H8" s="9">
        <v>7</v>
      </c>
      <c r="I8" s="21"/>
    </row>
    <row r="9" spans="1:9" ht="14.25">
      <c r="A9" s="42">
        <v>2</v>
      </c>
      <c r="B9" s="10" t="s">
        <v>10</v>
      </c>
      <c r="C9" s="9" t="s">
        <v>9</v>
      </c>
      <c r="D9" s="11">
        <v>43.2</v>
      </c>
      <c r="E9" s="11">
        <v>1209.6</v>
      </c>
      <c r="F9" s="64"/>
      <c r="G9" s="10"/>
      <c r="H9" s="9">
        <v>7</v>
      </c>
      <c r="I9" s="21"/>
    </row>
    <row r="10" spans="1:9" ht="14.25">
      <c r="A10" s="42">
        <v>3</v>
      </c>
      <c r="B10" s="10" t="s">
        <v>11</v>
      </c>
      <c r="C10" s="9" t="s">
        <v>9</v>
      </c>
      <c r="D10" s="11">
        <v>17.7</v>
      </c>
      <c r="E10" s="11">
        <v>424.8</v>
      </c>
      <c r="F10" s="64"/>
      <c r="G10" s="10"/>
      <c r="H10" s="9">
        <v>7</v>
      </c>
      <c r="I10" s="21"/>
    </row>
    <row r="11" spans="1:9" ht="14.25">
      <c r="A11" s="42">
        <v>4</v>
      </c>
      <c r="B11" s="10" t="s">
        <v>69</v>
      </c>
      <c r="C11" s="9" t="s">
        <v>9</v>
      </c>
      <c r="D11" s="11">
        <v>20.65</v>
      </c>
      <c r="E11" s="11">
        <v>2702.7</v>
      </c>
      <c r="F11" s="64"/>
      <c r="G11" s="10"/>
      <c r="H11" s="9">
        <v>7</v>
      </c>
      <c r="I11" s="21"/>
    </row>
    <row r="12" spans="1:9" ht="14.25">
      <c r="A12" s="42">
        <v>5</v>
      </c>
      <c r="B12" s="10" t="s">
        <v>12</v>
      </c>
      <c r="C12" s="9" t="s">
        <v>9</v>
      </c>
      <c r="D12" s="11">
        <v>38.19</v>
      </c>
      <c r="E12" s="11">
        <v>1374.84</v>
      </c>
      <c r="F12" s="64"/>
      <c r="G12" s="10"/>
      <c r="H12" s="9">
        <v>7</v>
      </c>
      <c r="I12" s="21"/>
    </row>
    <row r="13" spans="1:9" ht="14.25">
      <c r="A13" s="42">
        <v>6</v>
      </c>
      <c r="B13" s="10" t="s">
        <v>13</v>
      </c>
      <c r="C13" s="9" t="s">
        <v>9</v>
      </c>
      <c r="D13" s="11">
        <v>2.95</v>
      </c>
      <c r="E13" s="11">
        <v>675.24</v>
      </c>
      <c r="F13" s="64"/>
      <c r="G13" s="10"/>
      <c r="H13" s="9">
        <v>7</v>
      </c>
      <c r="I13" s="21"/>
    </row>
    <row r="14" spans="1:9" ht="14.25">
      <c r="A14" s="42">
        <v>7</v>
      </c>
      <c r="B14" s="10" t="s">
        <v>77</v>
      </c>
      <c r="C14" s="9" t="s">
        <v>9</v>
      </c>
      <c r="D14" s="11">
        <v>23.6</v>
      </c>
      <c r="E14" s="11"/>
      <c r="F14" s="65"/>
      <c r="G14" s="10"/>
      <c r="H14" s="9">
        <v>7</v>
      </c>
      <c r="I14" s="21"/>
    </row>
    <row r="15" spans="1:9" ht="14.25">
      <c r="A15" s="42">
        <v>8</v>
      </c>
      <c r="B15" s="10" t="s">
        <v>70</v>
      </c>
      <c r="C15" s="9" t="s">
        <v>33</v>
      </c>
      <c r="D15" s="11">
        <v>50</v>
      </c>
      <c r="E15" s="11">
        <v>50</v>
      </c>
      <c r="F15" s="65"/>
      <c r="G15" s="10"/>
      <c r="H15" s="9">
        <v>7</v>
      </c>
      <c r="I15" s="21"/>
    </row>
    <row r="16" spans="1:9" ht="15" thickBot="1">
      <c r="A16" s="43"/>
      <c r="B16" s="22" t="s">
        <v>15</v>
      </c>
      <c r="C16" s="23"/>
      <c r="D16" s="24"/>
      <c r="E16" s="24">
        <f>SUM(E8:E15)</f>
        <v>7358.61</v>
      </c>
      <c r="F16" s="66"/>
      <c r="G16" s="67"/>
      <c r="H16" s="83"/>
      <c r="I16" s="68"/>
    </row>
    <row r="17" spans="1:9" ht="15.75" thickBot="1">
      <c r="A17" s="47" t="s">
        <v>16</v>
      </c>
      <c r="B17" s="133" t="s">
        <v>17</v>
      </c>
      <c r="C17" s="132"/>
      <c r="D17" s="132"/>
      <c r="E17" s="132"/>
      <c r="F17" s="61"/>
      <c r="G17" s="62"/>
      <c r="H17" s="84"/>
      <c r="I17" s="63"/>
    </row>
    <row r="18" spans="1:9" ht="14.25" hidden="1">
      <c r="A18" s="45"/>
      <c r="B18" s="40" t="s">
        <v>36</v>
      </c>
      <c r="C18" s="46" t="s">
        <v>53</v>
      </c>
      <c r="D18" s="14"/>
      <c r="E18" s="14"/>
      <c r="F18" s="65"/>
      <c r="G18" s="10"/>
      <c r="H18" s="9">
        <v>7</v>
      </c>
      <c r="I18" s="21"/>
    </row>
    <row r="19" spans="1:9" ht="14.25" hidden="1">
      <c r="A19" s="42"/>
      <c r="B19" s="10" t="s">
        <v>37</v>
      </c>
      <c r="C19" s="9" t="s">
        <v>53</v>
      </c>
      <c r="D19" s="11"/>
      <c r="E19" s="11"/>
      <c r="F19" s="65" t="s">
        <v>14</v>
      </c>
      <c r="G19" s="10"/>
      <c r="H19" s="9">
        <v>7</v>
      </c>
      <c r="I19" s="21"/>
    </row>
    <row r="20" spans="1:9" ht="16.5">
      <c r="A20" s="42">
        <v>1</v>
      </c>
      <c r="B20" s="54" t="s">
        <v>159</v>
      </c>
      <c r="C20" s="9" t="s">
        <v>78</v>
      </c>
      <c r="D20" s="11">
        <v>20</v>
      </c>
      <c r="E20" s="11">
        <v>580</v>
      </c>
      <c r="F20" s="65"/>
      <c r="G20" s="10"/>
      <c r="H20" s="9">
        <v>22</v>
      </c>
      <c r="I20" s="21"/>
    </row>
    <row r="21" spans="1:9" ht="14.25">
      <c r="A21" s="42">
        <v>2</v>
      </c>
      <c r="B21" s="10" t="s">
        <v>38</v>
      </c>
      <c r="C21" s="9" t="s">
        <v>78</v>
      </c>
      <c r="D21" s="11">
        <v>3.55</v>
      </c>
      <c r="E21" s="11">
        <v>113.6</v>
      </c>
      <c r="F21" s="65"/>
      <c r="G21" s="10"/>
      <c r="H21" s="9">
        <v>22</v>
      </c>
      <c r="I21" s="21"/>
    </row>
    <row r="22" spans="1:9" ht="14.25" hidden="1">
      <c r="A22" s="42"/>
      <c r="B22" s="10" t="s">
        <v>39</v>
      </c>
      <c r="C22" s="9" t="s">
        <v>78</v>
      </c>
      <c r="D22" s="11"/>
      <c r="E22" s="11"/>
      <c r="F22" s="65"/>
      <c r="G22" s="10"/>
      <c r="H22" s="9">
        <v>22</v>
      </c>
      <c r="I22" s="21"/>
    </row>
    <row r="23" spans="1:9" ht="14.25" hidden="1">
      <c r="A23" s="42"/>
      <c r="B23" s="10" t="s">
        <v>40</v>
      </c>
      <c r="C23" s="9" t="s">
        <v>53</v>
      </c>
      <c r="D23" s="11"/>
      <c r="E23" s="11"/>
      <c r="F23" s="65"/>
      <c r="G23" s="10"/>
      <c r="H23" s="9">
        <v>7</v>
      </c>
      <c r="I23" s="21"/>
    </row>
    <row r="24" spans="1:9" ht="14.25" hidden="1">
      <c r="A24" s="42"/>
      <c r="B24" s="10" t="s">
        <v>46</v>
      </c>
      <c r="C24" s="9" t="s">
        <v>54</v>
      </c>
      <c r="D24" s="11"/>
      <c r="E24" s="11"/>
      <c r="F24" s="65"/>
      <c r="G24" s="10" t="s">
        <v>14</v>
      </c>
      <c r="H24" s="9">
        <v>7</v>
      </c>
      <c r="I24" s="21"/>
    </row>
    <row r="25" spans="1:9" ht="14.25">
      <c r="A25" s="42">
        <v>3</v>
      </c>
      <c r="B25" s="10" t="s">
        <v>79</v>
      </c>
      <c r="C25" s="9" t="s">
        <v>23</v>
      </c>
      <c r="D25" s="11">
        <v>20</v>
      </c>
      <c r="E25" s="11">
        <v>80</v>
      </c>
      <c r="F25" s="65"/>
      <c r="G25" s="10"/>
      <c r="H25" s="9">
        <v>7</v>
      </c>
      <c r="I25" s="21"/>
    </row>
    <row r="26" spans="1:9" ht="14.25" hidden="1">
      <c r="A26" s="42"/>
      <c r="B26" s="10" t="s">
        <v>45</v>
      </c>
      <c r="C26" s="9" t="s">
        <v>53</v>
      </c>
      <c r="D26" s="11"/>
      <c r="E26" s="11"/>
      <c r="F26" s="65"/>
      <c r="G26" s="10"/>
      <c r="H26" s="9">
        <v>7</v>
      </c>
      <c r="I26" s="21"/>
    </row>
    <row r="27" spans="1:9" ht="14.25" hidden="1">
      <c r="A27" s="42"/>
      <c r="B27" s="10" t="s">
        <v>47</v>
      </c>
      <c r="C27" s="9" t="s">
        <v>53</v>
      </c>
      <c r="D27" s="11"/>
      <c r="E27" s="11"/>
      <c r="F27" s="65"/>
      <c r="G27" s="10"/>
      <c r="H27" s="9">
        <v>7</v>
      </c>
      <c r="I27" s="21"/>
    </row>
    <row r="28" spans="1:9" ht="14.25">
      <c r="A28" s="42">
        <v>4</v>
      </c>
      <c r="B28" s="10" t="s">
        <v>41</v>
      </c>
      <c r="C28" s="9" t="s">
        <v>53</v>
      </c>
      <c r="D28" s="11">
        <v>17</v>
      </c>
      <c r="E28" s="11">
        <v>51</v>
      </c>
      <c r="F28" s="65"/>
      <c r="G28" s="10"/>
      <c r="H28" s="9">
        <v>7</v>
      </c>
      <c r="I28" s="21"/>
    </row>
    <row r="29" spans="1:9" ht="14.25">
      <c r="A29" s="42">
        <v>5</v>
      </c>
      <c r="B29" s="10" t="s">
        <v>48</v>
      </c>
      <c r="C29" s="9" t="s">
        <v>53</v>
      </c>
      <c r="D29" s="11">
        <v>9</v>
      </c>
      <c r="E29" s="11">
        <v>21.96</v>
      </c>
      <c r="F29" s="65"/>
      <c r="G29" s="10"/>
      <c r="H29" s="9">
        <v>7</v>
      </c>
      <c r="I29" s="21"/>
    </row>
    <row r="30" spans="1:9" ht="14.25" hidden="1">
      <c r="A30" s="42"/>
      <c r="B30" s="10" t="s">
        <v>49</v>
      </c>
      <c r="C30" s="9" t="s">
        <v>53</v>
      </c>
      <c r="D30" s="11"/>
      <c r="E30" s="11"/>
      <c r="F30" s="65"/>
      <c r="G30" s="10"/>
      <c r="H30" s="9">
        <v>7</v>
      </c>
      <c r="I30" s="21"/>
    </row>
    <row r="31" spans="1:9" ht="14.25">
      <c r="A31" s="42">
        <v>6</v>
      </c>
      <c r="B31" s="10" t="s">
        <v>50</v>
      </c>
      <c r="C31" s="9" t="s">
        <v>9</v>
      </c>
      <c r="D31" s="11">
        <v>5.93</v>
      </c>
      <c r="E31" s="11">
        <v>72.35</v>
      </c>
      <c r="F31" s="65"/>
      <c r="G31" s="10"/>
      <c r="H31" s="9">
        <v>7</v>
      </c>
      <c r="I31" s="21"/>
    </row>
    <row r="32" spans="1:9" ht="14.25" hidden="1">
      <c r="A32" s="42"/>
      <c r="B32" s="10" t="s">
        <v>67</v>
      </c>
      <c r="C32" s="9" t="s">
        <v>9</v>
      </c>
      <c r="D32" s="11"/>
      <c r="E32" s="11"/>
      <c r="F32" s="65"/>
      <c r="G32" s="10"/>
      <c r="H32" s="9">
        <v>7</v>
      </c>
      <c r="I32" s="21"/>
    </row>
    <row r="33" spans="1:9" ht="16.5">
      <c r="A33" s="42">
        <v>7</v>
      </c>
      <c r="B33" s="54" t="s">
        <v>86</v>
      </c>
      <c r="C33" s="9" t="s">
        <v>9</v>
      </c>
      <c r="D33" s="11">
        <v>8.4</v>
      </c>
      <c r="E33" s="11">
        <v>252.3</v>
      </c>
      <c r="F33" s="65"/>
      <c r="G33" s="10"/>
      <c r="H33" s="9">
        <v>7</v>
      </c>
      <c r="I33" s="21"/>
    </row>
    <row r="34" spans="1:9" ht="14.25">
      <c r="A34" s="42">
        <v>8</v>
      </c>
      <c r="B34" s="10" t="s">
        <v>74</v>
      </c>
      <c r="C34" s="9" t="s">
        <v>9</v>
      </c>
      <c r="D34" s="11">
        <v>0.2</v>
      </c>
      <c r="E34" s="11">
        <v>5.8</v>
      </c>
      <c r="F34" s="65"/>
      <c r="G34" s="10"/>
      <c r="H34" s="9">
        <v>7</v>
      </c>
      <c r="I34" s="21"/>
    </row>
    <row r="35" spans="1:9" s="5" customFormat="1" ht="16.5" customHeight="1" hidden="1">
      <c r="A35" s="42"/>
      <c r="B35" s="10" t="s">
        <v>51</v>
      </c>
      <c r="C35" s="9" t="s">
        <v>9</v>
      </c>
      <c r="D35" s="11"/>
      <c r="E35" s="11"/>
      <c r="F35" s="65"/>
      <c r="G35" s="10"/>
      <c r="H35" s="9">
        <v>7</v>
      </c>
      <c r="I35" s="21"/>
    </row>
    <row r="36" spans="1:9" s="5" customFormat="1" ht="16.5" customHeight="1" hidden="1">
      <c r="A36" s="42"/>
      <c r="B36" s="10" t="s">
        <v>42</v>
      </c>
      <c r="C36" s="9" t="s">
        <v>9</v>
      </c>
      <c r="D36" s="11"/>
      <c r="E36" s="11"/>
      <c r="F36" s="65"/>
      <c r="G36" s="10"/>
      <c r="H36" s="9">
        <v>7</v>
      </c>
      <c r="I36" s="21"/>
    </row>
    <row r="37" spans="1:9" s="5" customFormat="1" ht="16.5" customHeight="1" hidden="1">
      <c r="A37" s="42"/>
      <c r="B37" s="10" t="s">
        <v>43</v>
      </c>
      <c r="C37" s="9" t="s">
        <v>53</v>
      </c>
      <c r="D37" s="11"/>
      <c r="E37" s="11"/>
      <c r="F37" s="65"/>
      <c r="G37" s="10"/>
      <c r="H37" s="9">
        <v>7</v>
      </c>
      <c r="I37" s="21"/>
    </row>
    <row r="38" spans="1:9" s="5" customFormat="1" ht="16.5" customHeight="1" hidden="1">
      <c r="A38" s="42"/>
      <c r="B38" s="10" t="s">
        <v>44</v>
      </c>
      <c r="C38" s="9" t="s">
        <v>53</v>
      </c>
      <c r="D38" s="11"/>
      <c r="E38" s="11"/>
      <c r="F38" s="65"/>
      <c r="G38" s="10"/>
      <c r="H38" s="9">
        <v>7</v>
      </c>
      <c r="I38" s="21"/>
    </row>
    <row r="39" spans="1:9" ht="14.25">
      <c r="A39" s="42">
        <v>9</v>
      </c>
      <c r="B39" s="10" t="s">
        <v>52</v>
      </c>
      <c r="C39" s="9" t="s">
        <v>53</v>
      </c>
      <c r="D39" s="11">
        <v>30</v>
      </c>
      <c r="E39" s="11">
        <v>6</v>
      </c>
      <c r="F39" s="65"/>
      <c r="G39" s="10"/>
      <c r="H39" s="9">
        <v>7</v>
      </c>
      <c r="I39" s="21"/>
    </row>
    <row r="40" spans="1:9" ht="15" thickBot="1">
      <c r="A40" s="43"/>
      <c r="B40" s="22" t="s">
        <v>20</v>
      </c>
      <c r="C40" s="23"/>
      <c r="D40" s="24"/>
      <c r="E40" s="24">
        <f>SUM(E18:E39)</f>
        <v>1183.01</v>
      </c>
      <c r="F40" s="66"/>
      <c r="G40" s="67"/>
      <c r="H40" s="83"/>
      <c r="I40" s="68"/>
    </row>
    <row r="41" spans="1:9" ht="15" thickBot="1">
      <c r="A41" s="47" t="s">
        <v>21</v>
      </c>
      <c r="B41" s="134" t="s">
        <v>25</v>
      </c>
      <c r="C41" s="135"/>
      <c r="D41" s="135"/>
      <c r="E41" s="136"/>
      <c r="F41" s="61"/>
      <c r="G41" s="62"/>
      <c r="H41" s="84"/>
      <c r="I41" s="63"/>
    </row>
    <row r="42" spans="1:9" ht="15">
      <c r="A42" s="45">
        <v>1</v>
      </c>
      <c r="B42" s="40" t="s">
        <v>68</v>
      </c>
      <c r="C42" s="48" t="s">
        <v>19</v>
      </c>
      <c r="D42" s="49">
        <v>8</v>
      </c>
      <c r="E42" s="49">
        <v>2.4</v>
      </c>
      <c r="F42" s="65"/>
      <c r="G42" s="10" t="s">
        <v>14</v>
      </c>
      <c r="H42" s="9">
        <v>7</v>
      </c>
      <c r="I42" s="21"/>
    </row>
    <row r="43" spans="1:9" ht="14.25">
      <c r="A43" s="42">
        <v>2</v>
      </c>
      <c r="B43" s="10" t="s">
        <v>27</v>
      </c>
      <c r="C43" s="12" t="s">
        <v>9</v>
      </c>
      <c r="D43" s="15">
        <v>3</v>
      </c>
      <c r="E43" s="15">
        <v>87</v>
      </c>
      <c r="F43" s="65"/>
      <c r="G43" s="10"/>
      <c r="H43" s="9">
        <v>7</v>
      </c>
      <c r="I43" s="21"/>
    </row>
    <row r="44" spans="1:9" ht="14.25">
      <c r="A44" s="42">
        <v>3</v>
      </c>
      <c r="B44" s="10" t="s">
        <v>32</v>
      </c>
      <c r="C44" s="12" t="s">
        <v>33</v>
      </c>
      <c r="D44" s="15">
        <v>30</v>
      </c>
      <c r="E44" s="15">
        <v>30</v>
      </c>
      <c r="F44" s="65"/>
      <c r="G44" s="10"/>
      <c r="H44" s="9">
        <v>7</v>
      </c>
      <c r="I44" s="21"/>
    </row>
    <row r="45" spans="1:9" ht="14.25" customHeight="1" hidden="1">
      <c r="A45" s="42"/>
      <c r="B45" s="10"/>
      <c r="C45" s="12"/>
      <c r="D45" s="15"/>
      <c r="E45" s="15"/>
      <c r="F45" s="65"/>
      <c r="G45" s="10"/>
      <c r="H45" s="9">
        <v>7</v>
      </c>
      <c r="I45" s="21"/>
    </row>
    <row r="46" spans="1:9" ht="14.25" customHeight="1" hidden="1">
      <c r="A46" s="42"/>
      <c r="B46" s="10" t="s">
        <v>28</v>
      </c>
      <c r="C46" s="12"/>
      <c r="D46" s="15"/>
      <c r="E46" s="15"/>
      <c r="F46" s="65"/>
      <c r="G46" s="10"/>
      <c r="H46" s="9">
        <v>7</v>
      </c>
      <c r="I46" s="21"/>
    </row>
    <row r="47" spans="1:9" ht="14.25" customHeight="1" hidden="1">
      <c r="A47" s="42"/>
      <c r="B47" s="10" t="s">
        <v>29</v>
      </c>
      <c r="C47" s="12"/>
      <c r="D47" s="15"/>
      <c r="E47" s="15"/>
      <c r="F47" s="65"/>
      <c r="G47" s="10"/>
      <c r="H47" s="9">
        <v>7</v>
      </c>
      <c r="I47" s="21"/>
    </row>
    <row r="48" spans="1:9" ht="14.25">
      <c r="A48" s="42">
        <v>4</v>
      </c>
      <c r="B48" s="10" t="s">
        <v>30</v>
      </c>
      <c r="C48" s="12" t="s">
        <v>33</v>
      </c>
      <c r="D48" s="15">
        <v>16</v>
      </c>
      <c r="E48" s="15">
        <v>16</v>
      </c>
      <c r="F48" s="65"/>
      <c r="G48" s="10"/>
      <c r="H48" s="9">
        <v>7</v>
      </c>
      <c r="I48" s="21"/>
    </row>
    <row r="49" spans="1:9" ht="15" thickBot="1">
      <c r="A49" s="43"/>
      <c r="B49" s="22" t="s">
        <v>31</v>
      </c>
      <c r="C49" s="23"/>
      <c r="D49" s="24"/>
      <c r="E49" s="24">
        <f>SUM(E42:E48)</f>
        <v>135.4</v>
      </c>
      <c r="F49" s="66"/>
      <c r="G49" s="67"/>
      <c r="H49" s="83"/>
      <c r="I49" s="68"/>
    </row>
    <row r="50" spans="1:9" ht="15.75" thickBot="1">
      <c r="A50" s="47" t="s">
        <v>26</v>
      </c>
      <c r="B50" s="133" t="s">
        <v>59</v>
      </c>
      <c r="C50" s="132"/>
      <c r="D50" s="132"/>
      <c r="E50" s="132"/>
      <c r="F50" s="61"/>
      <c r="G50" s="62"/>
      <c r="H50" s="84"/>
      <c r="I50" s="63"/>
    </row>
    <row r="51" spans="1:9" ht="14.25">
      <c r="A51" s="45">
        <v>1</v>
      </c>
      <c r="B51" s="40" t="s">
        <v>60</v>
      </c>
      <c r="C51" s="46" t="s">
        <v>61</v>
      </c>
      <c r="D51" s="14">
        <v>100</v>
      </c>
      <c r="E51" s="14"/>
      <c r="F51" s="65"/>
      <c r="G51" s="10"/>
      <c r="H51" s="9">
        <v>7</v>
      </c>
      <c r="I51" s="21"/>
    </row>
    <row r="52" spans="1:9" ht="14.25" customHeight="1" hidden="1">
      <c r="A52" s="42">
        <v>2</v>
      </c>
      <c r="B52" s="10" t="s">
        <v>62</v>
      </c>
      <c r="C52" s="9" t="s">
        <v>61</v>
      </c>
      <c r="D52" s="11"/>
      <c r="E52" s="11"/>
      <c r="F52" s="65"/>
      <c r="G52" s="10"/>
      <c r="H52" s="9">
        <v>7</v>
      </c>
      <c r="I52" s="21"/>
    </row>
    <row r="53" spans="1:9" ht="14.25" customHeight="1" hidden="1">
      <c r="A53" s="42">
        <v>3</v>
      </c>
      <c r="B53" s="10" t="s">
        <v>63</v>
      </c>
      <c r="C53" s="9" t="s">
        <v>61</v>
      </c>
      <c r="D53" s="11"/>
      <c r="E53" s="11"/>
      <c r="F53" s="65"/>
      <c r="G53" s="10"/>
      <c r="H53" s="9">
        <v>7</v>
      </c>
      <c r="I53" s="21"/>
    </row>
    <row r="54" spans="1:9" ht="14.25" customHeight="1" hidden="1">
      <c r="A54" s="42">
        <v>4</v>
      </c>
      <c r="B54" s="10" t="s">
        <v>64</v>
      </c>
      <c r="C54" s="9" t="s">
        <v>61</v>
      </c>
      <c r="D54" s="11"/>
      <c r="E54" s="11"/>
      <c r="F54" s="65"/>
      <c r="G54" s="10"/>
      <c r="H54" s="9">
        <v>7</v>
      </c>
      <c r="I54" s="21"/>
    </row>
    <row r="55" spans="1:9" ht="15" thickBot="1">
      <c r="A55" s="43"/>
      <c r="B55" s="26" t="s">
        <v>65</v>
      </c>
      <c r="C55" s="27"/>
      <c r="D55" s="25">
        <f>SUM(D51:D54)</f>
        <v>100</v>
      </c>
      <c r="E55" s="25"/>
      <c r="F55" s="66"/>
      <c r="G55" s="67"/>
      <c r="H55" s="83"/>
      <c r="I55" s="68"/>
    </row>
    <row r="56" spans="1:9" ht="15" thickBot="1">
      <c r="A56" s="28" t="s">
        <v>66</v>
      </c>
      <c r="B56" s="29" t="s">
        <v>72</v>
      </c>
      <c r="C56" s="30" t="s">
        <v>33</v>
      </c>
      <c r="D56" s="31">
        <v>50</v>
      </c>
      <c r="E56" s="31">
        <v>50</v>
      </c>
      <c r="F56" s="69"/>
      <c r="G56" s="70"/>
      <c r="H56" s="85">
        <v>7</v>
      </c>
      <c r="I56" s="71"/>
    </row>
    <row r="57" spans="1:9" ht="15" customHeight="1" hidden="1" thickBot="1">
      <c r="A57" s="28" t="s">
        <v>81</v>
      </c>
      <c r="B57" s="29" t="s">
        <v>76</v>
      </c>
      <c r="C57" s="30" t="s">
        <v>33</v>
      </c>
      <c r="D57" s="31"/>
      <c r="E57" s="31"/>
      <c r="F57" s="72"/>
      <c r="G57" s="73"/>
      <c r="H57" s="86">
        <v>7</v>
      </c>
      <c r="I57" s="74"/>
    </row>
    <row r="58" spans="1:9" ht="15.75" thickBot="1">
      <c r="A58" s="53" t="s">
        <v>81</v>
      </c>
      <c r="B58" s="131" t="s">
        <v>80</v>
      </c>
      <c r="C58" s="132"/>
      <c r="D58" s="132"/>
      <c r="E58" s="132"/>
      <c r="F58" s="75"/>
      <c r="G58" s="76"/>
      <c r="H58" s="87"/>
      <c r="I58" s="77"/>
    </row>
    <row r="59" spans="1:9" ht="15">
      <c r="A59" s="50">
        <v>1</v>
      </c>
      <c r="B59" s="51" t="s">
        <v>22</v>
      </c>
      <c r="C59" s="52" t="s">
        <v>23</v>
      </c>
      <c r="D59" s="14">
        <v>8661.5</v>
      </c>
      <c r="E59" s="14">
        <v>10939</v>
      </c>
      <c r="F59" s="78"/>
      <c r="G59" s="40"/>
      <c r="H59" s="46">
        <v>7</v>
      </c>
      <c r="I59" s="79"/>
    </row>
    <row r="60" spans="1:9" ht="15">
      <c r="A60" s="32">
        <v>2</v>
      </c>
      <c r="B60" s="13" t="s">
        <v>55</v>
      </c>
      <c r="C60" s="41" t="s">
        <v>23</v>
      </c>
      <c r="D60" s="11">
        <v>8500</v>
      </c>
      <c r="E60" s="11"/>
      <c r="F60" s="65"/>
      <c r="G60" s="10"/>
      <c r="H60" s="9">
        <v>7</v>
      </c>
      <c r="I60" s="21"/>
    </row>
    <row r="61" spans="1:9" ht="15">
      <c r="A61" s="32">
        <v>3</v>
      </c>
      <c r="B61" s="13" t="s">
        <v>85</v>
      </c>
      <c r="C61" s="41" t="s">
        <v>33</v>
      </c>
      <c r="D61" s="11">
        <v>10</v>
      </c>
      <c r="E61" s="11">
        <v>10</v>
      </c>
      <c r="F61" s="65"/>
      <c r="G61" s="10"/>
      <c r="H61" s="9">
        <v>7</v>
      </c>
      <c r="I61" s="21"/>
    </row>
    <row r="62" spans="1:9" ht="15" customHeight="1" hidden="1">
      <c r="A62" s="32">
        <v>4</v>
      </c>
      <c r="B62" s="13" t="s">
        <v>56</v>
      </c>
      <c r="C62" s="41" t="s">
        <v>23</v>
      </c>
      <c r="D62" s="11"/>
      <c r="E62" s="11"/>
      <c r="F62" s="65"/>
      <c r="G62" s="10"/>
      <c r="H62" s="9">
        <v>7</v>
      </c>
      <c r="I62" s="21"/>
    </row>
    <row r="63" spans="1:9" ht="15.75" thickBot="1">
      <c r="A63" s="33">
        <v>4</v>
      </c>
      <c r="B63" s="34" t="s">
        <v>57</v>
      </c>
      <c r="C63" s="41" t="s">
        <v>33</v>
      </c>
      <c r="D63" s="35">
        <v>5</v>
      </c>
      <c r="E63" s="35">
        <v>5</v>
      </c>
      <c r="F63" s="80"/>
      <c r="G63" s="81"/>
      <c r="H63" s="88">
        <v>7</v>
      </c>
      <c r="I63" s="82"/>
    </row>
    <row r="64" spans="1:9" ht="15.75" thickBot="1">
      <c r="A64" s="38"/>
      <c r="B64" s="36" t="s">
        <v>58</v>
      </c>
      <c r="C64" s="16"/>
      <c r="D64" s="37"/>
      <c r="E64" s="37">
        <f>SUM(E59:E63)</f>
        <v>10954</v>
      </c>
      <c r="F64" s="69"/>
      <c r="G64" s="70"/>
      <c r="H64" s="70"/>
      <c r="I64" s="71"/>
    </row>
    <row r="65" spans="1:9" ht="18.75" customHeight="1" thickBot="1">
      <c r="A65" s="44" t="s">
        <v>24</v>
      </c>
      <c r="B65" s="16"/>
      <c r="C65" s="16"/>
      <c r="D65" s="17"/>
      <c r="E65" s="17">
        <f>E16+E40+E49+E55+E56+E57+E64</f>
        <v>19681.019999999997</v>
      </c>
      <c r="F65" s="69"/>
      <c r="G65" s="70"/>
      <c r="H65" s="70"/>
      <c r="I65" s="71"/>
    </row>
    <row r="66" spans="1:6" ht="14.25">
      <c r="A66" s="6"/>
      <c r="B66" s="6"/>
      <c r="C66" s="8"/>
      <c r="D66" s="6"/>
      <c r="E66" s="6"/>
      <c r="F66" s="6"/>
    </row>
    <row r="67" spans="1:6" ht="14.25">
      <c r="A67" s="3"/>
      <c r="B67" s="4" t="s">
        <v>101</v>
      </c>
      <c r="D67" s="3" t="s">
        <v>102</v>
      </c>
      <c r="F67" s="6"/>
    </row>
    <row r="68" spans="1:6" ht="14.25">
      <c r="A68" s="3"/>
      <c r="F68" s="6"/>
    </row>
    <row r="69" spans="1:6" ht="14.25">
      <c r="A69" s="3"/>
      <c r="D69" s="3" t="s">
        <v>103</v>
      </c>
      <c r="F69" s="6"/>
    </row>
    <row r="70" spans="1:6" ht="14.25">
      <c r="A70" s="3"/>
      <c r="F70" s="6"/>
    </row>
    <row r="71" spans="1:6" ht="14.25">
      <c r="A71" s="3"/>
      <c r="B71" s="3" t="s">
        <v>104</v>
      </c>
      <c r="F71" s="6"/>
    </row>
    <row r="72" spans="1:6" ht="14.25">
      <c r="A72" s="3"/>
      <c r="F72" s="6"/>
    </row>
    <row r="73" spans="1:6" ht="14.25">
      <c r="A73" s="3"/>
      <c r="B73" s="3" t="s">
        <v>105</v>
      </c>
      <c r="F73" s="6"/>
    </row>
    <row r="74" spans="1:6" ht="14.25">
      <c r="A74" s="3"/>
      <c r="F74" s="6"/>
    </row>
    <row r="75" spans="1:6" ht="14.25">
      <c r="A75" s="3"/>
      <c r="B75" s="3" t="s">
        <v>106</v>
      </c>
      <c r="F75" s="6"/>
    </row>
    <row r="76" spans="1:6" ht="14.25">
      <c r="A76" s="3"/>
      <c r="B76" s="3" t="s">
        <v>107</v>
      </c>
      <c r="C76" s="4" t="s">
        <v>14</v>
      </c>
      <c r="F76" s="6"/>
    </row>
    <row r="77" spans="1:6" ht="14.25">
      <c r="A77" s="3"/>
      <c r="F77" s="6"/>
    </row>
    <row r="78" spans="1:6" ht="14.25">
      <c r="A78" s="3"/>
      <c r="F78" s="6"/>
    </row>
  </sheetData>
  <mergeCells count="5">
    <mergeCell ref="B58:E58"/>
    <mergeCell ref="B7:E7"/>
    <mergeCell ref="B17:E17"/>
    <mergeCell ref="B41:E41"/>
    <mergeCell ref="B50:E50"/>
  </mergeCells>
  <printOptions/>
  <pageMargins left="0.75" right="0.75" top="0.64" bottom="0.4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B20" sqref="B20"/>
    </sheetView>
  </sheetViews>
  <sheetFormatPr defaultColWidth="9.00390625" defaultRowHeight="12.75"/>
  <cols>
    <col min="1" max="1" width="6.625" style="4" customWidth="1"/>
    <col min="2" max="2" width="36.625" style="3" customWidth="1"/>
    <col min="3" max="3" width="5.375" style="4" customWidth="1"/>
    <col min="4" max="4" width="10.25390625" style="3" bestFit="1" customWidth="1"/>
    <col min="5" max="5" width="10.125" style="3" customWidth="1"/>
    <col min="6" max="6" width="9.625" style="3" customWidth="1"/>
    <col min="7" max="16384" width="8.875" style="3" customWidth="1"/>
  </cols>
  <sheetData>
    <row r="1" ht="15">
      <c r="B1" s="7" t="s">
        <v>108</v>
      </c>
    </row>
    <row r="2" ht="15.75">
      <c r="B2" s="56" t="s">
        <v>88</v>
      </c>
    </row>
    <row r="3" ht="15.75">
      <c r="B3" s="55" t="s">
        <v>96</v>
      </c>
    </row>
    <row r="5" ht="15" thickBot="1"/>
    <row r="6" spans="1:9" ht="44.25" customHeight="1" thickBot="1">
      <c r="A6" s="18" t="s">
        <v>0</v>
      </c>
      <c r="B6" s="19" t="s">
        <v>1</v>
      </c>
      <c r="C6" s="20" t="s">
        <v>3</v>
      </c>
      <c r="D6" s="20" t="s">
        <v>4</v>
      </c>
      <c r="E6" s="20" t="s">
        <v>2</v>
      </c>
      <c r="F6" s="58" t="s">
        <v>97</v>
      </c>
      <c r="G6" s="59" t="s">
        <v>98</v>
      </c>
      <c r="H6" s="59" t="s">
        <v>99</v>
      </c>
      <c r="I6" s="60" t="s">
        <v>100</v>
      </c>
    </row>
    <row r="7" spans="1:9" ht="15.75" thickBot="1">
      <c r="A7" s="47" t="s">
        <v>6</v>
      </c>
      <c r="B7" s="133" t="s">
        <v>7</v>
      </c>
      <c r="C7" s="132"/>
      <c r="D7" s="132"/>
      <c r="E7" s="132"/>
      <c r="F7" s="61"/>
      <c r="G7" s="62"/>
      <c r="H7" s="62"/>
      <c r="I7" s="63"/>
    </row>
    <row r="8" spans="1:9" ht="14.25">
      <c r="A8" s="45">
        <v>1</v>
      </c>
      <c r="B8" s="40" t="s">
        <v>8</v>
      </c>
      <c r="C8" s="46" t="s">
        <v>9</v>
      </c>
      <c r="D8" s="14">
        <v>46.05</v>
      </c>
      <c r="E8" s="14">
        <v>1810.6</v>
      </c>
      <c r="F8" s="64"/>
      <c r="G8" s="10" t="s">
        <v>14</v>
      </c>
      <c r="H8" s="9">
        <v>7</v>
      </c>
      <c r="I8" s="21"/>
    </row>
    <row r="9" spans="1:9" ht="14.25">
      <c r="A9" s="42">
        <v>2</v>
      </c>
      <c r="B9" s="10" t="s">
        <v>10</v>
      </c>
      <c r="C9" s="9" t="s">
        <v>9</v>
      </c>
      <c r="D9" s="11">
        <v>19.56</v>
      </c>
      <c r="E9" s="11">
        <v>547.68</v>
      </c>
      <c r="F9" s="64"/>
      <c r="G9" s="10"/>
      <c r="H9" s="9">
        <v>7</v>
      </c>
      <c r="I9" s="21"/>
    </row>
    <row r="10" spans="1:9" ht="14.25">
      <c r="A10" s="42">
        <v>3</v>
      </c>
      <c r="B10" s="10" t="s">
        <v>11</v>
      </c>
      <c r="C10" s="9" t="s">
        <v>9</v>
      </c>
      <c r="D10" s="11">
        <v>24.3</v>
      </c>
      <c r="E10" s="11">
        <v>583.2</v>
      </c>
      <c r="F10" s="64"/>
      <c r="G10" s="10"/>
      <c r="H10" s="9">
        <v>7</v>
      </c>
      <c r="I10" s="21"/>
    </row>
    <row r="11" spans="1:9" ht="14.25">
      <c r="A11" s="42">
        <v>4</v>
      </c>
      <c r="B11" s="10" t="s">
        <v>69</v>
      </c>
      <c r="C11" s="9" t="s">
        <v>9</v>
      </c>
      <c r="D11" s="11">
        <v>5.44</v>
      </c>
      <c r="E11" s="11">
        <v>673.74</v>
      </c>
      <c r="F11" s="64"/>
      <c r="G11" s="10"/>
      <c r="H11" s="9">
        <v>7</v>
      </c>
      <c r="I11" s="21"/>
    </row>
    <row r="12" spans="1:9" ht="14.25">
      <c r="A12" s="42">
        <v>5</v>
      </c>
      <c r="B12" s="10" t="s">
        <v>12</v>
      </c>
      <c r="C12" s="9" t="s">
        <v>9</v>
      </c>
      <c r="D12" s="11">
        <v>30.95</v>
      </c>
      <c r="E12" s="11">
        <v>1114.2</v>
      </c>
      <c r="F12" s="64"/>
      <c r="G12" s="10"/>
      <c r="H12" s="9">
        <v>7</v>
      </c>
      <c r="I12" s="21"/>
    </row>
    <row r="13" spans="1:9" ht="14.25">
      <c r="A13" s="42">
        <v>6</v>
      </c>
      <c r="B13" s="10" t="s">
        <v>13</v>
      </c>
      <c r="C13" s="9" t="s">
        <v>9</v>
      </c>
      <c r="D13" s="11">
        <v>1.26</v>
      </c>
      <c r="E13" s="11">
        <v>411.4</v>
      </c>
      <c r="F13" s="64"/>
      <c r="G13" s="10"/>
      <c r="H13" s="9">
        <v>7</v>
      </c>
      <c r="I13" s="21"/>
    </row>
    <row r="14" spans="1:9" ht="14.25">
      <c r="A14" s="42">
        <v>7</v>
      </c>
      <c r="B14" s="10" t="s">
        <v>77</v>
      </c>
      <c r="C14" s="9" t="s">
        <v>9</v>
      </c>
      <c r="D14" s="11">
        <v>6.7</v>
      </c>
      <c r="E14" s="11"/>
      <c r="F14" s="65"/>
      <c r="G14" s="10"/>
      <c r="H14" s="9">
        <v>7</v>
      </c>
      <c r="I14" s="21"/>
    </row>
    <row r="15" spans="1:9" ht="14.25">
      <c r="A15" s="42">
        <v>8</v>
      </c>
      <c r="B15" s="10" t="s">
        <v>70</v>
      </c>
      <c r="C15" s="9" t="s">
        <v>33</v>
      </c>
      <c r="D15" s="11">
        <v>50</v>
      </c>
      <c r="E15" s="11">
        <v>50</v>
      </c>
      <c r="F15" s="65"/>
      <c r="G15" s="10"/>
      <c r="H15" s="9">
        <v>7</v>
      </c>
      <c r="I15" s="21"/>
    </row>
    <row r="16" spans="1:9" ht="15" thickBot="1">
      <c r="A16" s="43"/>
      <c r="B16" s="22" t="s">
        <v>15</v>
      </c>
      <c r="C16" s="23"/>
      <c r="D16" s="24"/>
      <c r="E16" s="24">
        <f>SUM(E8:E15)</f>
        <v>5190.819999999999</v>
      </c>
      <c r="F16" s="66"/>
      <c r="G16" s="67"/>
      <c r="H16" s="83"/>
      <c r="I16" s="68"/>
    </row>
    <row r="17" spans="1:9" ht="15.75" thickBot="1">
      <c r="A17" s="47" t="s">
        <v>16</v>
      </c>
      <c r="B17" s="133" t="s">
        <v>17</v>
      </c>
      <c r="C17" s="132"/>
      <c r="D17" s="132"/>
      <c r="E17" s="132"/>
      <c r="F17" s="61"/>
      <c r="G17" s="62"/>
      <c r="H17" s="84"/>
      <c r="I17" s="63"/>
    </row>
    <row r="18" spans="1:9" ht="14.25" hidden="1">
      <c r="A18" s="45"/>
      <c r="B18" s="40" t="s">
        <v>36</v>
      </c>
      <c r="C18" s="46" t="s">
        <v>53</v>
      </c>
      <c r="D18" s="14"/>
      <c r="E18" s="14"/>
      <c r="F18" s="65"/>
      <c r="G18" s="10"/>
      <c r="H18" s="9">
        <v>7</v>
      </c>
      <c r="I18" s="21"/>
    </row>
    <row r="19" spans="1:9" ht="14.25" hidden="1">
      <c r="A19" s="42"/>
      <c r="B19" s="10" t="s">
        <v>37</v>
      </c>
      <c r="C19" s="9" t="s">
        <v>53</v>
      </c>
      <c r="D19" s="11"/>
      <c r="E19" s="11"/>
      <c r="F19" s="65" t="s">
        <v>14</v>
      </c>
      <c r="G19" s="10"/>
      <c r="H19" s="9">
        <v>7</v>
      </c>
      <c r="I19" s="21"/>
    </row>
    <row r="20" spans="1:9" ht="16.5">
      <c r="A20" s="42">
        <v>1</v>
      </c>
      <c r="B20" s="54" t="s">
        <v>159</v>
      </c>
      <c r="C20" s="9" t="s">
        <v>78</v>
      </c>
      <c r="D20" s="11">
        <v>17</v>
      </c>
      <c r="E20" s="11">
        <v>493</v>
      </c>
      <c r="F20" s="65"/>
      <c r="G20" s="10"/>
      <c r="H20" s="9">
        <v>22</v>
      </c>
      <c r="I20" s="21"/>
    </row>
    <row r="21" spans="1:9" ht="14.25">
      <c r="A21" s="42">
        <v>2</v>
      </c>
      <c r="B21" s="10" t="s">
        <v>38</v>
      </c>
      <c r="C21" s="9" t="s">
        <v>78</v>
      </c>
      <c r="D21" s="11">
        <v>5.22</v>
      </c>
      <c r="E21" s="11">
        <v>167.04</v>
      </c>
      <c r="F21" s="65"/>
      <c r="G21" s="10"/>
      <c r="H21" s="9">
        <v>22</v>
      </c>
      <c r="I21" s="21"/>
    </row>
    <row r="22" spans="1:9" ht="14.25" hidden="1">
      <c r="A22" s="42"/>
      <c r="B22" s="10" t="s">
        <v>39</v>
      </c>
      <c r="C22" s="9" t="s">
        <v>78</v>
      </c>
      <c r="D22" s="11"/>
      <c r="E22" s="11"/>
      <c r="F22" s="65"/>
      <c r="G22" s="10"/>
      <c r="H22" s="9">
        <v>22</v>
      </c>
      <c r="I22" s="21"/>
    </row>
    <row r="23" spans="1:9" ht="14.25" hidden="1">
      <c r="A23" s="42"/>
      <c r="B23" s="10" t="s">
        <v>40</v>
      </c>
      <c r="C23" s="9" t="s">
        <v>53</v>
      </c>
      <c r="D23" s="11"/>
      <c r="E23" s="11"/>
      <c r="F23" s="65"/>
      <c r="G23" s="10"/>
      <c r="H23" s="9">
        <v>7</v>
      </c>
      <c r="I23" s="21"/>
    </row>
    <row r="24" spans="1:9" ht="14.25" hidden="1">
      <c r="A24" s="42"/>
      <c r="B24" s="10" t="s">
        <v>46</v>
      </c>
      <c r="C24" s="9" t="s">
        <v>54</v>
      </c>
      <c r="D24" s="11"/>
      <c r="E24" s="11"/>
      <c r="F24" s="65"/>
      <c r="G24" s="10" t="s">
        <v>14</v>
      </c>
      <c r="H24" s="9">
        <v>7</v>
      </c>
      <c r="I24" s="21"/>
    </row>
    <row r="25" spans="1:9" ht="14.25">
      <c r="A25" s="42">
        <v>3</v>
      </c>
      <c r="B25" s="10" t="s">
        <v>79</v>
      </c>
      <c r="C25" s="9" t="s">
        <v>23</v>
      </c>
      <c r="D25" s="11">
        <v>45</v>
      </c>
      <c r="E25" s="11">
        <v>180</v>
      </c>
      <c r="F25" s="65"/>
      <c r="G25" s="10"/>
      <c r="H25" s="9">
        <v>7</v>
      </c>
      <c r="I25" s="21"/>
    </row>
    <row r="26" spans="1:9" ht="14.25" hidden="1">
      <c r="A26" s="42"/>
      <c r="B26" s="10" t="s">
        <v>45</v>
      </c>
      <c r="C26" s="9" t="s">
        <v>53</v>
      </c>
      <c r="D26" s="11"/>
      <c r="E26" s="11"/>
      <c r="F26" s="65"/>
      <c r="G26" s="10"/>
      <c r="H26" s="9">
        <v>7</v>
      </c>
      <c r="I26" s="21"/>
    </row>
    <row r="27" spans="1:9" ht="14.25" hidden="1">
      <c r="A27" s="42"/>
      <c r="B27" s="10" t="s">
        <v>47</v>
      </c>
      <c r="C27" s="9" t="s">
        <v>53</v>
      </c>
      <c r="D27" s="11"/>
      <c r="E27" s="11"/>
      <c r="F27" s="65"/>
      <c r="G27" s="10"/>
      <c r="H27" s="9">
        <v>7</v>
      </c>
      <c r="I27" s="21"/>
    </row>
    <row r="28" spans="1:9" ht="14.25">
      <c r="A28" s="42">
        <v>4</v>
      </c>
      <c r="B28" s="10" t="s">
        <v>41</v>
      </c>
      <c r="C28" s="9" t="s">
        <v>53</v>
      </c>
      <c r="D28" s="11">
        <v>24</v>
      </c>
      <c r="E28" s="11">
        <v>39</v>
      </c>
      <c r="F28" s="65"/>
      <c r="G28" s="10"/>
      <c r="H28" s="9">
        <v>7</v>
      </c>
      <c r="I28" s="21"/>
    </row>
    <row r="29" spans="1:9" ht="14.25">
      <c r="A29" s="42">
        <v>5</v>
      </c>
      <c r="B29" s="10" t="s">
        <v>48</v>
      </c>
      <c r="C29" s="9" t="s">
        <v>53</v>
      </c>
      <c r="D29" s="11">
        <v>6</v>
      </c>
      <c r="E29" s="11">
        <v>14.64</v>
      </c>
      <c r="F29" s="65"/>
      <c r="G29" s="10"/>
      <c r="H29" s="9">
        <v>7</v>
      </c>
      <c r="I29" s="21"/>
    </row>
    <row r="30" spans="1:9" ht="14.25" hidden="1">
      <c r="A30" s="42"/>
      <c r="B30" s="10" t="s">
        <v>49</v>
      </c>
      <c r="C30" s="9" t="s">
        <v>53</v>
      </c>
      <c r="D30" s="11"/>
      <c r="E30" s="11"/>
      <c r="F30" s="65"/>
      <c r="G30" s="10"/>
      <c r="H30" s="9">
        <v>7</v>
      </c>
      <c r="I30" s="21"/>
    </row>
    <row r="31" spans="1:9" ht="14.25">
      <c r="A31" s="42">
        <v>6</v>
      </c>
      <c r="B31" s="10" t="s">
        <v>50</v>
      </c>
      <c r="C31" s="9" t="s">
        <v>9</v>
      </c>
      <c r="D31" s="11">
        <v>9.35</v>
      </c>
      <c r="E31" s="11">
        <v>114.07</v>
      </c>
      <c r="F31" s="65"/>
      <c r="G31" s="10"/>
      <c r="H31" s="9">
        <v>7</v>
      </c>
      <c r="I31" s="21"/>
    </row>
    <row r="32" spans="1:9" ht="14.25" hidden="1">
      <c r="A32" s="42"/>
      <c r="B32" s="10" t="s">
        <v>67</v>
      </c>
      <c r="C32" s="9" t="s">
        <v>9</v>
      </c>
      <c r="D32" s="11"/>
      <c r="E32" s="11"/>
      <c r="F32" s="65"/>
      <c r="G32" s="10"/>
      <c r="H32" s="9">
        <v>7</v>
      </c>
      <c r="I32" s="21"/>
    </row>
    <row r="33" spans="1:9" ht="16.5">
      <c r="A33" s="42">
        <v>7</v>
      </c>
      <c r="B33" s="54" t="s">
        <v>86</v>
      </c>
      <c r="C33" s="9" t="s">
        <v>9</v>
      </c>
      <c r="D33" s="11">
        <v>0.73</v>
      </c>
      <c r="E33" s="11">
        <v>18.82</v>
      </c>
      <c r="F33" s="65"/>
      <c r="G33" s="10"/>
      <c r="H33" s="9">
        <v>7</v>
      </c>
      <c r="I33" s="21"/>
    </row>
    <row r="34" spans="1:9" ht="14.25" hidden="1">
      <c r="A34" s="42"/>
      <c r="B34" s="10" t="s">
        <v>74</v>
      </c>
      <c r="C34" s="9" t="s">
        <v>9</v>
      </c>
      <c r="D34" s="11"/>
      <c r="E34" s="11"/>
      <c r="F34" s="65"/>
      <c r="G34" s="10"/>
      <c r="H34" s="9">
        <v>7</v>
      </c>
      <c r="I34" s="21"/>
    </row>
    <row r="35" spans="1:9" ht="14.25" hidden="1">
      <c r="A35" s="42"/>
      <c r="B35" s="10" t="s">
        <v>51</v>
      </c>
      <c r="C35" s="9" t="s">
        <v>53</v>
      </c>
      <c r="D35" s="11"/>
      <c r="E35" s="11"/>
      <c r="F35" s="65"/>
      <c r="G35" s="10"/>
      <c r="H35" s="9">
        <v>7</v>
      </c>
      <c r="I35" s="21"/>
    </row>
    <row r="36" spans="1:9" ht="14.25" hidden="1">
      <c r="A36" s="42"/>
      <c r="B36" s="10" t="s">
        <v>42</v>
      </c>
      <c r="C36" s="9" t="s">
        <v>9</v>
      </c>
      <c r="D36" s="11"/>
      <c r="E36" s="11"/>
      <c r="F36" s="65"/>
      <c r="G36" s="10"/>
      <c r="H36" s="9">
        <v>7</v>
      </c>
      <c r="I36" s="21"/>
    </row>
    <row r="37" spans="1:9" ht="14.25" hidden="1">
      <c r="A37" s="42"/>
      <c r="B37" s="10" t="s">
        <v>43</v>
      </c>
      <c r="C37" s="9" t="s">
        <v>53</v>
      </c>
      <c r="D37" s="11"/>
      <c r="E37" s="11"/>
      <c r="F37" s="65"/>
      <c r="G37" s="10"/>
      <c r="H37" s="9">
        <v>7</v>
      </c>
      <c r="I37" s="21"/>
    </row>
    <row r="38" spans="1:9" ht="14.25" hidden="1">
      <c r="A38" s="42"/>
      <c r="B38" s="10" t="s">
        <v>44</v>
      </c>
      <c r="C38" s="9" t="s">
        <v>53</v>
      </c>
      <c r="D38" s="11"/>
      <c r="E38" s="11"/>
      <c r="F38" s="65"/>
      <c r="G38" s="10"/>
      <c r="H38" s="9">
        <v>7</v>
      </c>
      <c r="I38" s="21"/>
    </row>
    <row r="39" spans="1:9" ht="14.25">
      <c r="A39" s="42">
        <v>8</v>
      </c>
      <c r="B39" s="10" t="s">
        <v>52</v>
      </c>
      <c r="C39" s="9" t="s">
        <v>53</v>
      </c>
      <c r="D39" s="11">
        <v>40</v>
      </c>
      <c r="E39" s="11">
        <v>8</v>
      </c>
      <c r="F39" s="65"/>
      <c r="G39" s="10"/>
      <c r="H39" s="9">
        <v>7</v>
      </c>
      <c r="I39" s="21"/>
    </row>
    <row r="40" spans="1:9" ht="15" thickBot="1">
      <c r="A40" s="43"/>
      <c r="B40" s="22" t="s">
        <v>20</v>
      </c>
      <c r="C40" s="23"/>
      <c r="D40" s="24"/>
      <c r="E40" s="24">
        <f>SUM(E18:E39)</f>
        <v>1034.57</v>
      </c>
      <c r="F40" s="66"/>
      <c r="G40" s="67"/>
      <c r="H40" s="83"/>
      <c r="I40" s="68"/>
    </row>
    <row r="41" spans="1:9" ht="15" thickBot="1">
      <c r="A41" s="47" t="s">
        <v>21</v>
      </c>
      <c r="B41" s="134" t="s">
        <v>25</v>
      </c>
      <c r="C41" s="135"/>
      <c r="D41" s="135"/>
      <c r="E41" s="136"/>
      <c r="F41" s="61"/>
      <c r="G41" s="62"/>
      <c r="H41" s="84"/>
      <c r="I41" s="63"/>
    </row>
    <row r="42" spans="1:9" ht="15">
      <c r="A42" s="45">
        <v>1</v>
      </c>
      <c r="B42" s="40" t="s">
        <v>68</v>
      </c>
      <c r="C42" s="48" t="s">
        <v>19</v>
      </c>
      <c r="D42" s="49">
        <v>10</v>
      </c>
      <c r="E42" s="49">
        <v>3</v>
      </c>
      <c r="F42" s="65"/>
      <c r="G42" s="10" t="s">
        <v>14</v>
      </c>
      <c r="H42" s="9">
        <v>7</v>
      </c>
      <c r="I42" s="21"/>
    </row>
    <row r="43" spans="1:9" ht="14.25">
      <c r="A43" s="42">
        <v>2</v>
      </c>
      <c r="B43" s="10" t="s">
        <v>27</v>
      </c>
      <c r="C43" s="12" t="s">
        <v>9</v>
      </c>
      <c r="D43" s="15">
        <v>3</v>
      </c>
      <c r="E43" s="15">
        <v>87</v>
      </c>
      <c r="F43" s="65"/>
      <c r="G43" s="10"/>
      <c r="H43" s="9">
        <v>7</v>
      </c>
      <c r="I43" s="21"/>
    </row>
    <row r="44" spans="1:9" ht="14.25">
      <c r="A44" s="42">
        <v>3</v>
      </c>
      <c r="B44" s="10" t="s">
        <v>32</v>
      </c>
      <c r="C44" s="12" t="s">
        <v>33</v>
      </c>
      <c r="D44" s="15">
        <v>30</v>
      </c>
      <c r="E44" s="15">
        <v>30</v>
      </c>
      <c r="F44" s="65"/>
      <c r="G44" s="10"/>
      <c r="H44" s="9">
        <v>7</v>
      </c>
      <c r="I44" s="21"/>
    </row>
    <row r="45" spans="1:9" ht="14.25" customHeight="1" hidden="1">
      <c r="A45" s="42"/>
      <c r="B45" s="10"/>
      <c r="C45" s="12"/>
      <c r="D45" s="15"/>
      <c r="E45" s="15"/>
      <c r="F45" s="65"/>
      <c r="G45" s="10"/>
      <c r="H45" s="9">
        <v>7</v>
      </c>
      <c r="I45" s="21"/>
    </row>
    <row r="46" spans="1:9" ht="14.25" customHeight="1" hidden="1">
      <c r="A46" s="42"/>
      <c r="B46" s="10" t="s">
        <v>28</v>
      </c>
      <c r="C46" s="12"/>
      <c r="D46" s="15"/>
      <c r="E46" s="15"/>
      <c r="F46" s="65"/>
      <c r="G46" s="10"/>
      <c r="H46" s="9">
        <v>7</v>
      </c>
      <c r="I46" s="21"/>
    </row>
    <row r="47" spans="1:9" ht="14.25" customHeight="1" hidden="1">
      <c r="A47" s="42"/>
      <c r="B47" s="10" t="s">
        <v>29</v>
      </c>
      <c r="C47" s="12"/>
      <c r="D47" s="15"/>
      <c r="E47" s="15"/>
      <c r="F47" s="65"/>
      <c r="G47" s="10"/>
      <c r="H47" s="9">
        <v>7</v>
      </c>
      <c r="I47" s="21"/>
    </row>
    <row r="48" spans="1:9" ht="14.25">
      <c r="A48" s="42">
        <v>4</v>
      </c>
      <c r="B48" s="10" t="s">
        <v>30</v>
      </c>
      <c r="C48" s="12" t="s">
        <v>33</v>
      </c>
      <c r="D48" s="15">
        <v>16</v>
      </c>
      <c r="E48" s="15">
        <v>16</v>
      </c>
      <c r="F48" s="65"/>
      <c r="G48" s="10"/>
      <c r="H48" s="9">
        <v>7</v>
      </c>
      <c r="I48" s="21"/>
    </row>
    <row r="49" spans="1:9" ht="15" thickBot="1">
      <c r="A49" s="43"/>
      <c r="B49" s="22" t="s">
        <v>31</v>
      </c>
      <c r="C49" s="23"/>
      <c r="D49" s="24"/>
      <c r="E49" s="24">
        <f>SUM(E42:E48)</f>
        <v>136</v>
      </c>
      <c r="F49" s="66"/>
      <c r="G49" s="67"/>
      <c r="H49" s="83"/>
      <c r="I49" s="68"/>
    </row>
    <row r="50" spans="1:9" ht="15.75" thickBot="1">
      <c r="A50" s="47" t="s">
        <v>26</v>
      </c>
      <c r="B50" s="133" t="s">
        <v>59</v>
      </c>
      <c r="C50" s="132"/>
      <c r="D50" s="132"/>
      <c r="E50" s="132"/>
      <c r="F50" s="61"/>
      <c r="G50" s="62"/>
      <c r="H50" s="84"/>
      <c r="I50" s="63"/>
    </row>
    <row r="51" spans="1:9" ht="14.25">
      <c r="A51" s="45">
        <v>1</v>
      </c>
      <c r="B51" s="40" t="s">
        <v>60</v>
      </c>
      <c r="C51" s="46" t="s">
        <v>61</v>
      </c>
      <c r="D51" s="14">
        <v>600</v>
      </c>
      <c r="E51" s="14"/>
      <c r="F51" s="65"/>
      <c r="G51" s="10"/>
      <c r="H51" s="9">
        <v>7</v>
      </c>
      <c r="I51" s="21"/>
    </row>
    <row r="52" spans="1:9" ht="14.25" customHeight="1" hidden="1">
      <c r="A52" s="42"/>
      <c r="B52" s="10" t="s">
        <v>62</v>
      </c>
      <c r="C52" s="9" t="s">
        <v>61</v>
      </c>
      <c r="D52" s="11"/>
      <c r="E52" s="11"/>
      <c r="F52" s="65"/>
      <c r="G52" s="10"/>
      <c r="H52" s="9">
        <v>7</v>
      </c>
      <c r="I52" s="21"/>
    </row>
    <row r="53" spans="1:9" ht="14.25" customHeight="1" hidden="1">
      <c r="A53" s="42"/>
      <c r="B53" s="10" t="s">
        <v>63</v>
      </c>
      <c r="C53" s="9" t="s">
        <v>61</v>
      </c>
      <c r="D53" s="11"/>
      <c r="E53" s="11"/>
      <c r="F53" s="65"/>
      <c r="G53" s="10"/>
      <c r="H53" s="9">
        <v>7</v>
      </c>
      <c r="I53" s="21"/>
    </row>
    <row r="54" spans="1:9" ht="14.25">
      <c r="A54" s="42">
        <v>2</v>
      </c>
      <c r="B54" s="10" t="s">
        <v>64</v>
      </c>
      <c r="C54" s="9" t="s">
        <v>61</v>
      </c>
      <c r="D54" s="11">
        <v>500</v>
      </c>
      <c r="E54" s="11"/>
      <c r="F54" s="65"/>
      <c r="G54" s="10"/>
      <c r="H54" s="9">
        <v>7</v>
      </c>
      <c r="I54" s="21"/>
    </row>
    <row r="55" spans="1:9" ht="15" thickBot="1">
      <c r="A55" s="43"/>
      <c r="B55" s="26" t="s">
        <v>65</v>
      </c>
      <c r="C55" s="27"/>
      <c r="D55" s="25">
        <f>SUM(D51:D54)</f>
        <v>1100</v>
      </c>
      <c r="E55" s="25"/>
      <c r="F55" s="66"/>
      <c r="G55" s="67"/>
      <c r="H55" s="83"/>
      <c r="I55" s="68"/>
    </row>
    <row r="56" spans="1:9" ht="15" thickBot="1">
      <c r="A56" s="28" t="s">
        <v>66</v>
      </c>
      <c r="B56" s="29" t="s">
        <v>72</v>
      </c>
      <c r="C56" s="30" t="s">
        <v>33</v>
      </c>
      <c r="D56" s="31">
        <v>50</v>
      </c>
      <c r="E56" s="31">
        <v>50</v>
      </c>
      <c r="F56" s="69"/>
      <c r="G56" s="70"/>
      <c r="H56" s="85">
        <v>7</v>
      </c>
      <c r="I56" s="71"/>
    </row>
    <row r="57" spans="1:9" ht="15" customHeight="1" hidden="1" thickBot="1">
      <c r="A57" s="28" t="s">
        <v>71</v>
      </c>
      <c r="B57" s="29" t="s">
        <v>76</v>
      </c>
      <c r="C57" s="30" t="s">
        <v>33</v>
      </c>
      <c r="D57" s="31"/>
      <c r="E57" s="31"/>
      <c r="F57" s="72"/>
      <c r="G57" s="73"/>
      <c r="H57" s="86">
        <v>7</v>
      </c>
      <c r="I57" s="74"/>
    </row>
    <row r="58" spans="1:9" ht="15.75" thickBot="1">
      <c r="A58" s="53" t="s">
        <v>81</v>
      </c>
      <c r="B58" s="131" t="s">
        <v>80</v>
      </c>
      <c r="C58" s="132"/>
      <c r="D58" s="132"/>
      <c r="E58" s="132"/>
      <c r="F58" s="75"/>
      <c r="G58" s="76"/>
      <c r="H58" s="87"/>
      <c r="I58" s="77"/>
    </row>
    <row r="59" spans="1:9" ht="15">
      <c r="A59" s="50">
        <v>1</v>
      </c>
      <c r="B59" s="51" t="s">
        <v>22</v>
      </c>
      <c r="C59" s="52" t="s">
        <v>23</v>
      </c>
      <c r="D59" s="14">
        <v>10447.6</v>
      </c>
      <c r="E59" s="14">
        <v>11583</v>
      </c>
      <c r="F59" s="78"/>
      <c r="G59" s="40"/>
      <c r="H59" s="46">
        <v>7</v>
      </c>
      <c r="I59" s="79"/>
    </row>
    <row r="60" spans="1:9" ht="15">
      <c r="A60" s="32">
        <v>2</v>
      </c>
      <c r="B60" s="13" t="s">
        <v>55</v>
      </c>
      <c r="C60" s="41" t="s">
        <v>23</v>
      </c>
      <c r="D60" s="11">
        <v>10000</v>
      </c>
      <c r="E60" s="11"/>
      <c r="F60" s="65"/>
      <c r="G60" s="10"/>
      <c r="H60" s="9">
        <v>7</v>
      </c>
      <c r="I60" s="21"/>
    </row>
    <row r="61" spans="1:9" ht="15">
      <c r="A61" s="32">
        <v>3</v>
      </c>
      <c r="B61" s="13" t="s">
        <v>85</v>
      </c>
      <c r="C61" s="41" t="s">
        <v>33</v>
      </c>
      <c r="D61" s="11">
        <v>10</v>
      </c>
      <c r="E61" s="11">
        <v>10</v>
      </c>
      <c r="F61" s="65"/>
      <c r="G61" s="10"/>
      <c r="H61" s="9">
        <v>7</v>
      </c>
      <c r="I61" s="21"/>
    </row>
    <row r="62" spans="1:9" ht="15" customHeight="1" hidden="1">
      <c r="A62" s="32">
        <v>4</v>
      </c>
      <c r="B62" s="13" t="s">
        <v>56</v>
      </c>
      <c r="C62" s="41" t="s">
        <v>23</v>
      </c>
      <c r="D62" s="11"/>
      <c r="E62" s="11"/>
      <c r="F62" s="65"/>
      <c r="G62" s="10"/>
      <c r="H62" s="9">
        <v>7</v>
      </c>
      <c r="I62" s="21"/>
    </row>
    <row r="63" spans="1:9" ht="15.75" thickBot="1">
      <c r="A63" s="33">
        <v>4</v>
      </c>
      <c r="B63" s="34" t="s">
        <v>57</v>
      </c>
      <c r="C63" s="41" t="s">
        <v>33</v>
      </c>
      <c r="D63" s="35">
        <v>5</v>
      </c>
      <c r="E63" s="35">
        <v>5</v>
      </c>
      <c r="F63" s="80"/>
      <c r="G63" s="81"/>
      <c r="H63" s="88">
        <v>7</v>
      </c>
      <c r="I63" s="82"/>
    </row>
    <row r="64" spans="1:9" ht="15.75" thickBot="1">
      <c r="A64" s="38"/>
      <c r="B64" s="36" t="s">
        <v>58</v>
      </c>
      <c r="C64" s="16"/>
      <c r="D64" s="37"/>
      <c r="E64" s="37">
        <f>SUM(E59:E63)</f>
        <v>11598</v>
      </c>
      <c r="F64" s="69"/>
      <c r="G64" s="70"/>
      <c r="H64" s="70"/>
      <c r="I64" s="71"/>
    </row>
    <row r="65" spans="1:9" ht="18.75" customHeight="1" thickBot="1">
      <c r="A65" s="44" t="s">
        <v>24</v>
      </c>
      <c r="B65" s="16"/>
      <c r="C65" s="16"/>
      <c r="D65" s="17"/>
      <c r="E65" s="17">
        <f>E16+E40+E49+E55+E56+E57+E64</f>
        <v>18009.39</v>
      </c>
      <c r="F65" s="69"/>
      <c r="G65" s="70"/>
      <c r="H65" s="70"/>
      <c r="I65" s="71"/>
    </row>
    <row r="66" spans="1:6" ht="14.25">
      <c r="A66" s="6"/>
      <c r="B66" s="6"/>
      <c r="C66" s="8"/>
      <c r="D66" s="6"/>
      <c r="E66" s="6"/>
      <c r="F66" s="6"/>
    </row>
    <row r="67" spans="1:6" ht="14.25">
      <c r="A67" s="3"/>
      <c r="B67" s="4" t="s">
        <v>101</v>
      </c>
      <c r="D67" s="3" t="s">
        <v>102</v>
      </c>
      <c r="F67" s="6"/>
    </row>
    <row r="68" spans="1:6" ht="14.25">
      <c r="A68" s="3"/>
      <c r="F68" s="6"/>
    </row>
    <row r="69" spans="1:6" ht="14.25">
      <c r="A69" s="3"/>
      <c r="D69" s="3" t="s">
        <v>103</v>
      </c>
      <c r="F69" s="6"/>
    </row>
    <row r="70" spans="1:6" ht="14.25">
      <c r="A70" s="3"/>
      <c r="F70" s="6"/>
    </row>
    <row r="71" spans="1:6" ht="14.25">
      <c r="A71" s="3"/>
      <c r="B71" s="3" t="s">
        <v>104</v>
      </c>
      <c r="F71" s="6"/>
    </row>
    <row r="72" spans="1:6" ht="14.25">
      <c r="A72" s="3"/>
      <c r="F72" s="6"/>
    </row>
    <row r="73" spans="1:6" ht="14.25">
      <c r="A73" s="3"/>
      <c r="B73" s="3" t="s">
        <v>105</v>
      </c>
      <c r="F73" s="6"/>
    </row>
    <row r="74" spans="1:6" ht="14.25">
      <c r="A74" s="3"/>
      <c r="F74" s="6"/>
    </row>
    <row r="75" spans="1:6" ht="14.25">
      <c r="A75" s="3"/>
      <c r="B75" s="3" t="s">
        <v>106</v>
      </c>
      <c r="F75" s="6"/>
    </row>
    <row r="76" spans="1:6" ht="14.25">
      <c r="A76" s="3"/>
      <c r="B76" s="3" t="s">
        <v>107</v>
      </c>
      <c r="C76" s="4" t="s">
        <v>14</v>
      </c>
      <c r="F76" s="6"/>
    </row>
    <row r="77" spans="1:6" ht="14.25">
      <c r="A77" s="3"/>
      <c r="F77" s="6"/>
    </row>
    <row r="78" spans="1:6" ht="14.25">
      <c r="A78" s="3"/>
      <c r="F78" s="6"/>
    </row>
  </sheetData>
  <mergeCells count="5">
    <mergeCell ref="B58:E58"/>
    <mergeCell ref="B7:E7"/>
    <mergeCell ref="B17:E17"/>
    <mergeCell ref="B41:E41"/>
    <mergeCell ref="B50:E50"/>
  </mergeCells>
  <printOptions/>
  <pageMargins left="0.75" right="0.75" top="1" bottom="0.24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Głogów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Kardyś</dc:creator>
  <cp:keywords/>
  <dc:description/>
  <cp:lastModifiedBy>Bogdan Dziedzic</cp:lastModifiedBy>
  <cp:lastPrinted>2010-10-29T06:54:30Z</cp:lastPrinted>
  <dcterms:created xsi:type="dcterms:W3CDTF">2004-09-29T08:27:37Z</dcterms:created>
  <dcterms:modified xsi:type="dcterms:W3CDTF">2010-11-03T10:29:44Z</dcterms:modified>
  <cp:category/>
  <cp:version/>
  <cp:contentType/>
  <cp:contentStatus/>
</cp:coreProperties>
</file>